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сходы" sheetId="2" r:id="rId2"/>
    <sheet name="Закупки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<sst xmlns="http://schemas.openxmlformats.org/spreadsheetml/2006/main">
  <si>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Приложение № 1
                                                                                                    к Порядку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Рязанской области осуществляет функции и полномочия учредителя</t>
  </si>
  <si>
    <t>Подписано. Заверено ЭП.</t>
  </si>
  <si>
    <t>УТВЕРЖДАЮ</t>
  </si>
  <si>
    <t>ФИО: Кашкарова Ирина Дмитриевна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</si>
  <si>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</si>
  <si>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</si>
  <si>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</si>
  <si>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20.02.2023 11:41:00 по: 15.05.2024 11:41:00</t>
  </si>
  <si>
    <t>И. Д. Кашкарова</t>
  </si>
  <si>
    <t>Серийный номер: D48B0E0E05CC737E76157964030491A5435622E5</t>
  </si>
  <si>
    <t>(подпись)</t>
  </si>
  <si>
    <t>(расшифровка подписи)</t>
  </si>
  <si>
    <t>Издатель: Казначейство России</t>
  </si>
  <si>
    <t>"_____" _____________2024 г.</t>
  </si>
  <si>
    <t>Время подписания: 29.02.2024 15:37:50</t>
  </si>
  <si>
    <t>(дата утверждения)</t>
  </si>
  <si>
    <t>План</t>
  </si>
  <si>
    <t>финансово-хозяйственной деятельности на 2024 год и плановый период 2025-2026 годов</t>
  </si>
  <si>
    <t>Коды</t>
  </si>
  <si>
    <t>Орган, осуществляющий функции и полномочия учредителя</t>
  </si>
  <si>
    <t>Министерство образования Рязанской области</t>
  </si>
  <si>
    <t>Дата</t>
  </si>
  <si>
    <t>29.02.2024</t>
  </si>
  <si>
    <t>Учреждение:</t>
  </si>
  <si>
    <t>ОГБОУ "ЦОДТ"</t>
  </si>
  <si>
    <t>по Сводному реестру</t>
  </si>
  <si>
    <t>61200126</t>
  </si>
  <si>
    <t>Единица измерения:</t>
  </si>
  <si>
    <t>руб.</t>
  </si>
  <si>
    <t>глава по БК</t>
  </si>
  <si>
    <t>274</t>
  </si>
  <si>
    <t>по Сводному реестру </t>
  </si>
  <si>
    <t>612У9512</t>
  </si>
  <si>
    <t>ИНН</t>
  </si>
  <si>
    <t>6230068276</t>
  </si>
  <si>
    <t>КПП</t>
  </si>
  <si>
    <t>623001001</t>
  </si>
  <si>
    <t>по ОКЕИ 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</si>
  <si>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</si>
  <si>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</si>
  <si>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</si>
  <si>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</si>
  <si>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</si>
  <si>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</si>
  <si>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</si>
  <si>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</si>
  <si>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</si>
  <si>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</si>
  <si>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</si>
  <si>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</si>
  <si>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</si>
  <si>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</si>
  <si>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</si>
  <si>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</si>
  <si>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</si>
  <si>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</si>
  <si>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</si>
  <si>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</si>
  <si>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</si>
  <si>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</si>
  <si>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</si>
  <si>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</si>
  <si>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</si>
  <si>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</si>
  <si>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</si>
  <si>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</si>
  <si>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</si>
  <si>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задания за счет средств областного бюджета</t>
  </si>
  <si>
    <t>1210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</si>
  <si>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</si>
  <si>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</si>
  <si>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</si>
  <si>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</si>
  <si>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</si>
  <si>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</si>
  <si>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субсидии, всего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</si>
  <si>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</si>
  <si>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</si>
  <si>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</si>
  <si>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</si>
  <si>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</si>
  <si>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</si>
  <si>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</si>
  <si>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</si>
  <si>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</si>
  <si>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</si>
  <si>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</si>
  <si>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</si>
  <si>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</si>
  <si>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</si>
  <si>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</si>
  <si>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</si>
  <si>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</si>
  <si>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</si>
  <si>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</si>
  <si>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</si>
  <si>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</si>
  <si>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</si>
  <si>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</si>
  <si>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</si>
  <si>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</si>
  <si>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</si>
  <si>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</si>
  <si>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</si>
  <si>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</si>
  <si>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</si>
  <si>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</si>
  <si>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</si>
  <si>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</si>
  <si>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</si>
  <si>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</si>
  <si>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</si>
  <si>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</si>
  <si>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</si>
  <si>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</si>
  <si>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</si>
  <si>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</si>
  <si>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</si>
  <si>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</si>
  <si>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</si>
  <si>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</si>
  <si>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</si>
  <si>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</si>
  <si>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</si>
  <si>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</si>
  <si>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</si>
  <si>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</si>
  <si>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</si>
  <si>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</si>
  <si>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</si>
  <si>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</si>
  <si>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</si>
  <si>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</si>
  <si>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</si>
  <si>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</si>
  <si>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</si>
  <si>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</si>
  <si>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</si>
  <si>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</si>
  <si>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</si>
  <si>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</si>
  <si>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</si>
  <si>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</si>
  <si>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</si>
  <si>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</si>
  <si>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</si>
  <si>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</si>
  <si>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</si>
  <si>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</si>
  <si>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</si>
  <si>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</si>
  <si>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</si>
  <si>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</si>
  <si>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</si>
  <si>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</si>
  <si>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</si>
  <si>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</si>
  <si>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</si>
  <si>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</si>
  <si>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</si>
  <si>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</si>
  <si>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</si>
  <si>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</si>
  <si>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</si>
  <si>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</si>
  <si>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</si>
  <si>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</si>
  <si>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</si>
  <si>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</si>
  <si>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</si>
  <si>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</si>
  <si>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</si>
  <si>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</si>
  <si>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</si>
  <si>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</si>
  <si>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</si>
  <si>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</si>
  <si>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</si>
  <si>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</si>
  <si>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</si>
  <si>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</si>
  <si>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собственности, всего</t>
  </si>
  <si>
    <t>2700</t>
  </si>
  <si>
    <t>400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</si>
  <si>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</si>
  <si>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</si>
  <si>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</si>
  <si>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</si>
  <si>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</si>
  <si>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</si>
  <si>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</si>
  <si>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</si>
  <si>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</si>
  <si>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</si>
  <si>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</si>
  <si>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</si>
  <si>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</si>
  <si>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</si>
  <si>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</si>
  <si>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</si>
  <si>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</si>
  <si>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</si>
  <si>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</si>
  <si>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</si>
  <si>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</si>
  <si>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</si>
  <si>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</si>
  <si>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</si>
  <si>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</si>
  <si>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</si>
  <si>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</si>
  <si>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</si>
  <si>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</si>
  <si>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</si>
  <si>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</si>
  <si>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</si>
  <si>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</si>
  <si>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</si>
  <si>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</si>
  <si>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</si>
  <si>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</si>
  <si>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</si>
  <si>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</si>
  <si>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</si>
  <si>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</si>
  <si>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</si>
  <si>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</si>
  <si>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</si>
  <si>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</si>
  <si>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</si>
  <si>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</si>
  <si>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</si>
  <si>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</si>
  <si>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</si>
  <si>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</si>
  <si>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</si>
  <si>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</si>
  <si>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</si>
  <si>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</si>
  <si>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</si>
  <si>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</si>
  <si>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</si>
  <si>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</si>
  <si>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</si>
  <si>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</si>
  <si>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</si>
  <si>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</si>
  <si>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</si>
  <si>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</si>
  <si>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</si>
  <si>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</si>
  <si>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</si>
  <si>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</si>
  <si>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</si>
  <si>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</si>
  <si>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</si>
  <si>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</si>
  <si>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</si>
  <si>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</si>
  <si>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</si>
  <si>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</si>
  <si>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</si>
  <si>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</si>
  <si>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</si>
  <si>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</si>
  <si>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</si>
  <si>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</si>
  <si>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</si>
  <si>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</si>
  <si>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</si>
  <si>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</si>
  <si>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</si>
  <si>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</si>
  <si>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</si>
  <si>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</si>
  <si>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</si>
  <si>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</si>
  <si>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</si>
  <si>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</si>
  <si>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</si>
  <si>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</si>
  <si>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</si>
  <si>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</si>
  <si>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</si>
  <si>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</si>
  <si>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</si>
  <si>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</si>
  <si>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</si>
  <si>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</si>
  <si>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</si>
  <si>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</si>
  <si>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</si>
  <si>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СОГЛАСОВАНО</t>
  </si>
  <si>
    <t>Министр</t>
  </si>
  <si>
    <t>(наименование должности уполномоченного лица органа-учредителя)</t>
  </si>
  <si>
    <t>Щетинкина О.С.</t>
  </si>
  <si>
    <t>М.П.</t>
  </si>
  <si>
    <t>ФИО: Щетинкина Ольга Сергеевна</t>
  </si>
  <si>
    <t>Должность: Министр образования Рязанской области</t>
  </si>
  <si>
    <t>Действует c 22.02.2023 14:39:00 по: 17.05.2024 14:39:00</t>
  </si>
  <si>
    <t>Серийный номер: DA6CB02BA028A62866865D0261DA1FB804C818D0</t>
  </si>
  <si>
    <t>Время подписания: 29.02.2024 15:41:41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</si>
  <si>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</si>
  <si>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</si>
  <si>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</si>
  <si>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</si>
  <si>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</si>
  <si>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</si>
  <si>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</si>
  <si>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</si>
  <si>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</si>
  <si>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</si>
  <si>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</si>
  <si>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</si>
  <si>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</si>
  <si>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</si>
  <si>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</si>
  <si>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</si>
  <si>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</si>
  <si>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</si>
  <si>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</si>
  <si>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</si>
  <si>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</si>
  <si>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</si>
  <si>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</si>
  <si>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</si>
  <si>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</si>
  <si>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[Административно-управленческий персонал], [АУП], [Директор],</t>
  </si>
  <si>
    <t>[Административно-управленческий персонал], [АУП], [Заместитель директора],</t>
  </si>
  <si>
    <t>[Административно-управленческий персонал], [АУП], [Главный бухгалтер],</t>
  </si>
  <si>
    <t>[Административно-управленческий персонал], [АУП], [Заведующий отделением],</t>
  </si>
  <si>
    <t>[не выбрано], [ВСПОМОГАТЕЛЬНЫЕ РАБОТНИКИ], [не выбрано],</t>
  </si>
  <si>
    <t>[Педагогические работники], [ОСНОВНОЙ ПЕДАГОГИЧЕСКИЙ ПЕРСОНАЛ], [не выбрано],</t>
  </si>
  <si>
    <t>Итого:</t>
  </si>
  <si>
    <t>субсидии на иные цели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</si>
  <si>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</si>
  <si>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</si>
  <si>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</si>
  <si>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</si>
  <si>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</si>
  <si>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</si>
  <si>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</si>
  <si>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</si>
  <si>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</si>
  <si>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</si>
  <si>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 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</si>
  <si>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</si>
  <si>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</si>
  <si>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</si>
  <si>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приносящая доход деятельность (собственные доходы учреждения)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</si>
  <si>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</si>
  <si>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</si>
  <si>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</si>
  <si>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</si>
  <si>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пенсионного фонда РФ],</t>
  </si>
  <si>
    <t>[Бюджет фонда социального страхования РФ],</t>
  </si>
  <si>
    <t>[Бюджет Федерального фонда обязательного медицинского страхования],</t>
  </si>
  <si>
    <t>2. Расчеты (обоснования) расходов на социальные и иные выплаты населению (226)</t>
  </si>
  <si>
    <t>[Прочие выплаты]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</si>
  <si>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</si>
  <si>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</si>
  <si>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</si>
  <si>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</si>
  <si>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</t>
  </si>
  <si>
    <t>3. Расчеты (обоснования) расходов на оплату налога на имущество, налога на землю и прочих налогов и сборов (292)</t>
  </si>
  <si>
    <t>[Прочие налоги и сборы]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</si>
  <si>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</si>
  <si>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</si>
  <si>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</si>
  <si>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</si>
  <si>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</si>
  <si>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</si>
  <si>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</si>
  <si>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[Телефония] [221] [Реализация основных общеобразовательных программ среднего общего образования (центр)] [Телефония]</t>
  </si>
  <si>
    <t>[Расходы на закупки товаров, работ, услуг] [Телефония] [221] [Предоставление питания (физ. лица)] [Телефония]</t>
  </si>
  <si>
    <t>[Расходы на закупки товаров, работ, услуг] [Телефония] [221] [Реализация дополнительных общеразвивающих программ социально-педагогическая направленность] [Телефония]</t>
  </si>
  <si>
    <t>[Расходы на закупки товаров, работ, услуг] [Телефония] [221] [Реализация ООП основного общего образования (центр)] [Телефония]</t>
  </si>
  <si>
    <t>[Расходы на закупки товаров, работ, услуг] [Телефония] [221] [Реализация основных общеобразовательных программ начального общего образования (центр)] [Телефония]</t>
  </si>
  <si>
    <t>Итого по карточке:</t>
  </si>
  <si>
    <t>[Расходы на закупки товаров, работ, услуг] [Оказание услуг связи (Интернет)] [221] [Реализация основных общеобразовательных программ начального общего образования (центр)] [Интернет]</t>
  </si>
  <si>
    <t>[Расходы на закупки товаров, работ, услуг] [Оказание услуг связи (Интернет)] [221] [Реализация дополнительных общеразвивающих программ социально-педагогическая направленность] [Интернет]</t>
  </si>
  <si>
    <t>[Расходы на закупки товаров, работ, услуг] [Оказание услуг связи (Интернет)] [221] [Реализация основных общеобразовательных программ среднего общего образования (центр)] [Интернет]</t>
  </si>
  <si>
    <t>[Расходы на закупки товаров, работ, услуг] [Оказание услуг связи (Интернет)] [221] [Реализация ООП основного общего образования (центр)] [Интернет]</t>
  </si>
  <si>
    <t>24</t>
  </si>
  <si>
    <t>[Расходы на закупки товаров, работ, услуг] [Интернет] [221] [Реализация основных общеобразовательных программ среднего общего образования (центр)]</t>
  </si>
  <si>
    <t>2023</t>
  </si>
  <si>
    <t>25</t>
  </si>
  <si>
    <t>[Расходы на закупки товаров, работ, услуг] [Интернет] [221] [Реализация ООП основного общего образования (центр)] [Интернет]</t>
  </si>
  <si>
    <t>Всего: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</si>
  <si>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</si>
  <si>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услуги] [223] [Реализация основных общеобразовательных программ начального общего образования (центр)] [Коммунальные услуги]</t>
  </si>
  <si>
    <t>[Расходы на закупки товаров, работ, услуг] [Коммунальные услуги] [223] [Реализация основных общеобразовательных программ среднего общего образования (центр)] [Коммунальные услуги]</t>
  </si>
  <si>
    <t>[Расходы на закупки товаров, работ, услуг] [Коммунальные услуги] [223] [Реализация дополнительных общеразвивающих программ социально-педагогическая направленность] [Коммунальные услуги]</t>
  </si>
  <si>
    <t>[Расходы на закупки товаров, работ, услуг] [Коммунальные услуги] [223] [Реализация ООП основного общего образования (центр)] [Коммунальные услуги]</t>
  </si>
  <si>
    <t>6. Расчеты (обоснования) расходов на закупки товаров, работ, услуг (225)</t>
  </si>
  <si>
    <t>[Расходы на закупки товаров, работ, услуг] [Ремонт компьютеров] [225] [Реализация дополнительных общеразвивающих программ социально-педагогическая направленность] [Ремонт компьютеров]</t>
  </si>
  <si>
    <t>[Расходы на закупки товаров, работ, услуг] [Ремонт компьютеров] [225] [Реализация основных общеобразовательных программ среднего общего образования (центр)] [Ремонт компьютеров]</t>
  </si>
  <si>
    <t>[Расходы на закупки товаров, работ, услуг] [Ремонт компьютеров] [225] [Реализация ООП основного общего образования (центр)] [Ремонт компьютеров]</t>
  </si>
  <si>
    <t>[Расходы на закупки товаров, работ, услуг] [Ремонт компьютеров] [225] [Реализация основных общеобразовательных программ начального общего образования (центр)] [Ремонт компьютеров]</t>
  </si>
  <si>
    <t>[Расходы на закупки товаров, работ, услуг] [Обслуживание охранной сигнализации] [225] [Реализация ООП основного общего образования (центр)] [Обслуживание охранной сигнализации]</t>
  </si>
  <si>
    <t>[Расходы на закупки товаров, работ, услуг] [Обслуживание охранной сигнализации] [225] [Реализация дополнительных общеразвивающих программ социально-педагогическая направленность] [Обслуживание охранной сигнализации]</t>
  </si>
  <si>
    <t>[Расходы на закупки товаров, работ, услуг] [Обслуживание охранной сигнализации] [225] [Реализация основных общеобразовательных программ начального общего образования (центр)] [Обслуживание охранной сигнализации]</t>
  </si>
  <si>
    <t>[Расходы на закупки товаров, работ, услуг] [Обслуживание охранной сигнализации] [225] [Реализация основных общеобразовательных программ среднего общего образования (центр)] [Обслуживание охранной сигнализации]</t>
  </si>
  <si>
    <t>[Расходы на закупки товаров, работ, услуг] [Ремонт автомобилей] [225] [Реализация основных общеобразовательных программ начального общего образования (центр)] [Ремонт автомобилей]</t>
  </si>
  <si>
    <t>[Расходы на закупки товаров, работ, услуг] [Ремонт автомобилей] [225] [Реализация ООП основного общего образования (центр)] [Ремонт автомобилей]</t>
  </si>
  <si>
    <t>[Расходы на закупки товаров, работ, услуг] [Ремонт автомобилей] [225] [Реализация дополнительных общеразвивающих программ социально-педагогическая направленность] [Ремонт автомобилей]</t>
  </si>
  <si>
    <t>[Расходы на закупки товаров, работ, услуг] [Ремонт автомобилей] [225] [Реализация основных общеобразовательных программ среднего общего образования (центр)] [Ремонт автомобилей]</t>
  </si>
  <si>
    <t>[Расходы на закупки товаров, работ, услуг] [Заправка картриджей] [225] [Реализация основных общеобразовательных программ начального общего образования (центр)] [Заправка картриджей]</t>
  </si>
  <si>
    <t>[Расходы на закупки товаров, работ, услуг] [Заправка картриджей] [225] [Реализация ООП основного общего образования (центр)] [Заправка картриджей]</t>
  </si>
  <si>
    <t>[Расходы на закупки товаров, работ, услуг] [Заправка картриджей] [225] [Реализация дополнительных общеразвивающих программ социально-педагогическая направленность] [Заправка картриджей]</t>
  </si>
  <si>
    <t>[Расходы на закупки товаров, работ, услуг] [Заправка картриджей] [225] [Реализация основных общеобразовательных программ среднего общего образования (центр)] [Заправка картриджей]</t>
  </si>
  <si>
    <t>11</t>
  </si>
  <si>
    <t>[Расходы на закупки товаров, работ, услуг] [Утилизация списанной техники] [225] [Реализация основных общеобразовательных программ начального общего образования (центр)] [Утилизация списанной техники]</t>
  </si>
  <si>
    <t>[Расходы на закупки товаров, работ, услуг] [Утилизация списанной техники] [225] [Реализация дополнительных общеразвивающих программ социально-педагогическая направленность] [Утилизация списанной техники]</t>
  </si>
  <si>
    <t>[Расходы на закупки товаров, работ, услуг] [Утилизация списанной техники] [225] [Реализация основных общеобразовательных программ начального общего образования (центр)] [утилизация списанной техники]</t>
  </si>
  <si>
    <t>[Расходы на закупки товаров, работ, услуг] [Утилизация списанной техники] [225] [Реализация ООП основного общего образования (центр)] [Утилизация списанной техники]</t>
  </si>
  <si>
    <t>6. Расчеты (обоснования) расходов на закупки товаров, работ, услуг (226)</t>
  </si>
  <si>
    <t>12</t>
  </si>
  <si>
    <t>[Расходы на закупки товаров, работ, услуг] [Обслуживание 1С Предприятие] [226] [Реализация дополнительных общеразвивающих программ социально-педагогическая направленность] [Обслуживание 1С Предприятие]</t>
  </si>
  <si>
    <t>[Расходы на закупки товаров, работ, услуг] [Обслуживание 1С Предприятие] [226] [Реализация основных общеобразовательных программ начального общего образования (центр)] [Обслуживание 1С Предприятие]</t>
  </si>
  <si>
    <t>[Расходы на закупки товаров, работ, услуг] [Обслуживание 1С Предприятие] [226] [Реализация основных общеобразовательных программ среднего общего образования (центр)] [Обслуживание 1С Предприятие]</t>
  </si>
  <si>
    <t>[Расходы на закупки товаров, работ, услуг] [Обслуживание 1С Предприятие] [226] [Реализация ООП основного общего образования (центр)] [Обслуживание 1С Предприятие]</t>
  </si>
  <si>
    <t>13</t>
  </si>
  <si>
    <t>[Расходы на закупки товаров, работ, услуг] [Повышение квалификации сотрудников] [226] [Реализация дополнительных общеразвивающих программ социально-педагогическая направленность] [Повышение квалификации сотрудников]</t>
  </si>
  <si>
    <t>[Расходы на закупки товаров, работ, услуг] [Повышение квалификации сотрудников] [226] [Реализация основных общеобразовательных программ среднего общего образования (центр)] [Повышение квалификации сотрудников]</t>
  </si>
  <si>
    <t>[Расходы на закупки товаров, работ, услуг] [Повышение квалификации сотрудников] [226] [Реализация основных общеобразовательных программ начального общего образования (центр)] [Повышение квалификации сотрудников]</t>
  </si>
  <si>
    <t>[Расходы на закупки товаров, работ, услуг] [Повышение квалификации сотрудников] [226] [Реализация ООП основного общего образования (центр)] [Повышение квалификации сотрудников]</t>
  </si>
  <si>
    <t>14</t>
  </si>
  <si>
    <t>[Расходы на закупки товаров, работ, услуг] [Изготовление ЭЦП] [226] [Реализация дополнительных общеразвивающих программ социально-педагогическая направленность] [Изготовление ЭЦП]</t>
  </si>
  <si>
    <t>[Расходы на закупки товаров, работ, услуг] [Изготовление ЭЦП] [226] [Реализация основных общеобразовательных программ среднего общего образования (центр)] [Изготовление ЭЦП]</t>
  </si>
  <si>
    <t>[Расходы на закупки товаров, работ, услуг] [Изготовление ЭЦП] [226] [Реализация ООП основного общего образования (центр)] [Изготовление ЭЦП]</t>
  </si>
  <si>
    <t>[Расходы на закупки товаров, работ, услуг] [Изготовление ЭЦП] [226] [Реализация основных общеобразовательных программ начального общего образования (центр)] [Изготовление ЭЦП]</t>
  </si>
  <si>
    <t>15</t>
  </si>
  <si>
    <t>[Расходы на закупки товаров, работ, услуг] [Стоянка служебных автомобилей] [226] [Реализация основных общеобразовательных программ среднего общего образования (центр)] [Стоянка служебных автомобилей]</t>
  </si>
  <si>
    <t>[Расходы на закупки товаров, работ, услуг] [Стоянка служебных автомобилей] [226]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</si>
  <si>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[Стоянка служебных автомобилей] [226] [Реализация основных общеобразовательных программ начального общего образования (центр)] [Стоянка служебных автомобилей]</t>
  </si>
  <si>
    <t>[Расходы на закупки товаров, работ, услуг] [Стоянка служебных автомобилей] [226] [Реализация ООП основного общего образования (центр)] [Стоянка служебных автомобилей]</t>
  </si>
  <si>
    <t>17</t>
  </si>
  <si>
    <t>[Расходы на закупки товаров, работ, услуг] [Специальная оценка условий труда] [226] [Реализация дополнительных общеразвивающих программ социально-педагогическая направленность] [Специальная оценка условий труда]</t>
  </si>
  <si>
    <t>[Расходы на закупки товаров, работ, услуг] [Специальная оценка условий труда] [226] [Реализация основных общеобразовательных программ среднего общего образования (центр)] [Специальная оценка условий труда]</t>
  </si>
  <si>
    <t>[Расходы на закупки товаров, работ, услуг] [Специальная оценка условий труда] [226] [Реализация ООП основного общего образования (центр)] [Специальная оценка условий труда]</t>
  </si>
  <si>
    <t>[Расходы на закупки товаров, работ, услуг] [Специальная оценка условий труда] [226] [Реализация основных общеобразовательных программ начального общего образования (центр)] [Специальная оценка условий труда]</t>
  </si>
  <si>
    <t>18</t>
  </si>
  <si>
    <t>[Расходы на закупки товаров, работ, услуг] [Ежедневный предрейсовый медицинский осмотр водителей] [226] [Реализация основных общеобразовательных программ среднего общего образования (центр)] [Ежедневный предрейсовый медицинский осмотр водителей]</t>
  </si>
  <si>
    <t>[Расходы на закупки товаров, работ, услуг] [Ежедневный предрейсовый медицинский осмотр водителей] [226] [Реализация дополнительных общеразвивающих программ социально-педагогическая направленность] [Ежедневный предрейсовый медицинский осмотр водителей]</t>
  </si>
  <si>
    <t>[Расходы на закупки товаров, работ, услуг] [Ежедневный предрейсовый медицинский осмотр водителей] [226] [Реализация основных общеобразовательных программ начального общего образования (центр)] [Ежедневный предрейсовый медицинский осмотр водителей]</t>
  </si>
  <si>
    <t>[Расходы на закупки товаров, работ, услуг] [Ежедневный предрейсовый медицинский осмотр водителей] [226] [Реализация ООП основного общего образования (центр)] [Ежедневный предрейсовый медицинский осмотр водителей]</t>
  </si>
  <si>
    <t>19</t>
  </si>
  <si>
    <t>[Расходы на закупки товаров, работ, услуг] [Ежегодный медицинский осмотр и психиатрическая экспертиза сотрудников] [226] [Реализация дополнительных общеразвивающих программ социально-педагогическая направленность] [Ежегодный медицинский осмотр и психиатрическая экспертиза сотрудников]</t>
  </si>
  <si>
    <t>[Расходы на закупки товаров, работ, услуг] [Ежегодный медицинский осмотр и психиатрическая экспертиза сотрудников] [226] [Реализация основных общеобразовательных программ среднего общего образования (центр)] [Ежегодный медицинский осмотр и психиатрическая экспертиза сотрудников]</t>
  </si>
  <si>
    <t>[Расходы на закупки товаров, работ, услуг] [Ежегодный медицинский осмотр и психиатрическая экспертиза сотрудников] [226] [Реализация ООП основного общего образования (центр)] [Ежегодный медицинский осмотр и психиатрическая экспертиза сотрудников]</t>
  </si>
  <si>
    <t>[Расходы на закупки товаров, работ, услуг] [Ежегодный медицинский осмотр и психиатрическая экспертиза сотрудников] [226] [Реализация основных общеобразовательных программ начального общего образования (центр)] [Ежегодный медицинский осмотр и психиатрическая экспертиза сотрудников]</t>
  </si>
  <si>
    <t>26</t>
  </si>
  <si>
    <t>[Расходы на закупки товаров, работ, услуг] [Доступ к информационной системе] [226] [Реализация основных общеобразовательных программ среднего общего образования (центр)] [Доступ к информационной системе]</t>
  </si>
  <si>
    <t>[Расходы на закупки товаров, работ, услуг] [Доступ к информационной системе] [226] [Реализация основных общеобразовательных программ начального общего образования (центр)] [Доступ к информационной системе]</t>
  </si>
  <si>
    <t>[Расходы на закупки товаров, работ, услуг] [Доступ к информационной системе] [226] [Реализация ООП основного общего образования (центр)] [Доступ к информационной системе]</t>
  </si>
  <si>
    <t>[Расходы на закупки товаров, работ, услуг] [Доступ к информационной системе] [226] [Реализация дополнительных общеразвивающих программ социально-педагогическая направленность] [Доступ к информационной системе]</t>
  </si>
  <si>
    <t>27</t>
  </si>
  <si>
    <t>[Расходы на закупки товаров, работ, услуг] [Приобретение лицензии] [226] [Реализация ООП основного общего образования (центр)] [Приобретение антивируса]</t>
  </si>
  <si>
    <t>28</t>
  </si>
  <si>
    <t>[Расходы на закупки товаров, работ, услуг] [Приобретение лицензии на использование программного продукта] [226] [Реализация ООП основного общего образования (центр)] [Приобретение лицензии на использование программного продукта]</t>
  </si>
  <si>
    <t>6. Расчеты (обоснования) расходов на закупки товаров, работ, услуг (227)</t>
  </si>
  <si>
    <t>16</t>
  </si>
  <si>
    <t>[Расходы на закупки товаров, работ, услуг] [Автостраховка] [227] [Реализация основных общеобразовательных программ начального общего образования (центр)] [Автостраховка]</t>
  </si>
  <si>
    <t>[Расходы на закупки товаров, работ, услуг] [Автостраховка] [227] [Реализация ООП основного общего образования (центр)] [Автостраховка]</t>
  </si>
  <si>
    <t>[Расходы на закупки товаров, работ, услуг] [Автостраховка] [227] [Реализация основных общеобразовательных программ среднего общего образования (центр)] [Автостраховка]</t>
  </si>
  <si>
    <t>[Расходы на закупки товаров, работ, услуг] [Автостраховка] [227] [Реализация дополнительных общеразвивающих программ социально-педагогическая направленность] [Автостраховка]</t>
  </si>
  <si>
    <t>6. Расчеты (обоснования) расходов на закупки товаров, работ, услуг (310)</t>
  </si>
  <si>
    <t>29</t>
  </si>
  <si>
    <t>[Расходы на закупки товаров, работ, услуг] [Приобретение основных средств, материальных запасов] [310] [Реализация основных общеобразовательных программ среднего общего образования (центр)] [Приобретение основных средств, материальных запасов]</t>
  </si>
  <si>
    <t>[Расходы на закупки товаров, работ, услуг] [Приобретение основных средств, материальных запасов] [310] [Реализация основных общеобразовательных программ начального общего образования (центр)] [Приобретение основных средств, материальных запасов]</t>
  </si>
  <si>
    <t>[Расходы на закупки товаров, работ, услуг] [Приобретение основных средств, материальных запасов] [310] [Реализация ООП основного общего образования (центр)] [Приобретение основных средств, материальных запасов]</t>
  </si>
  <si>
    <t>[Расходы на закупки товаров, работ, услуг] [Приобретение основных средств, материальных запасов] [310] [Реализация дополнительных общеразвивающих программ социально-педагогическая направленность] [Приобретение основных средств, материальных запасов]</t>
  </si>
  <si>
    <t>6. Расчеты (обоснования) расходов на закупки товаров, работ, услуг (343)</t>
  </si>
  <si>
    <t>[Расходы на закупки товаров, работ, услуг] [Расходы на приобретение основных средств, материальных запасов] [343] [Реализация ООП основного общего образования (центр)] [ГСМ]</t>
  </si>
  <si>
    <t>[Расходы на закупки товаров, работ, услуг] [Расходы на приобретение основных средств, материальных запасов] [343] [Реализация основных общеобразовательных программ среднего общего образования (центр)] [ГСМ]</t>
  </si>
  <si>
    <t>[Расходы на закупки товаров, работ, услуг] [Расходы на приобретение основных средств, материальных запасов] [343] [Реализация основных общеобразовательных программ начального общего образования (центр)] [ГСМ]</t>
  </si>
  <si>
    <t>[Расходы на закупки товаров, работ, услуг] [Расходы на приобретение основных средств, материальных запасов] [343] [Реализация дополнительных общеразвивающих программ социально-педагогическая направленность] [ГСМ]</t>
  </si>
  <si>
    <t>6. Расчеты (обоснования) расходов на закупки товаров, работ, услуг (345)</t>
  </si>
  <si>
    <t>30</t>
  </si>
  <si>
    <t>[Расходы на закупки товаров, работ, услуг] [Приобретение мягкого инвентаря] [345] [Реализация основных общеобразовательных программ среднего общего образования (центр)] [Приобретение мягкого инвентаря]</t>
  </si>
  <si>
    <t>[Расходы на закупки товаров, работ, услуг] [Приобретение мягкого инвентаря] [345] [Реализация дополнительных общеразвивающих программ социально-педагогическая направленность] [Приобретение мягкого инвентаря]</t>
  </si>
  <si>
    <t>[Расходы на закупки товаров, работ, услуг] [Приобретение мягкого инвентаря] [345] [Реализация ООП основного общего образования (центр)] [Приобретение мягкого инвентаря]</t>
  </si>
  <si>
    <t>[Расходы на закупки товаров, работ, услуг] [Приобретение мягкого инвентаря] [345] [Реализация основных общеобразовательных программ начального общего образования (центр)] [Приобретение мягкого инвентаря]</t>
  </si>
  <si>
    <t>6. Расчеты (обоснования) расходов на закупки товаров, работ, услуг (346)</t>
  </si>
  <si>
    <t>20</t>
  </si>
  <si>
    <t>[Расходы на закупки товаров, работ, услуг] [Запасные части для автомобилей] [346] [Реализация основных общеобразовательных программ начального общего образования (центр)] [Запасные части для автомобилей]</t>
  </si>
  <si>
    <t>[Расходы на закупки товаров, работ, услуг] [Запасные части для автомобилей] [346] [Реализация основных общеобразовательных программ среднего общего образования (центр)] [Запасные части для автомобилей]</t>
  </si>
  <si>
    <t>[Расходы на закупки товаров, работ, услуг] [Запасные части для автомобилей] [346] [Реализация дополнительных общеразвивающих программ социально-педагогическая направленность] [Запасные части для автомобилей]</t>
  </si>
  <si>
    <t>[Расходы на закупки товаров, работ, услуг] [Запасные части для автомобилей] [346] [Реализация ООП основного общего образования (центр)] [Запасные части для автомобилей]</t>
  </si>
  <si>
    <t>21</t>
  </si>
  <si>
    <t>[Расходы на закупки товаров, работ, услуг] [Канцтовары] [346] [Реализация дополнительных общеразвивающих программ социально-педагогическая направленность] [Канцтовары]</t>
  </si>
  <si>
    <t>[Расходы на закупки товаров, работ, услуг] [Канцтовары] [346] [Реализация основных общеобразовательных программ начального общего образования (центр)] [Канцтовары]</t>
  </si>
  <si>
    <t>[Расходы на закупки товаров, работ, услуг] [Канцтовары] [346] [Реализация основных общеобразовательных программ среднего общего образования (центр)] [Канцтовары]</t>
  </si>
  <si>
    <t>[Расходы на закупки товаров, работ, услуг] [Канцтовары] [346] [Реализация ООП основного общего образования (центр)] [Канцтовары]</t>
  </si>
  <si>
    <t>22</t>
  </si>
  <si>
    <t>[Расходы на закупки товаров, работ, услуг] [Хоз. товары] [346] [Реализация ООП основного общего образования (центр)] [Хоз. товары]</t>
  </si>
  <si>
    <t>[Расходы на закупки товаров, работ, услуг] [Хоз. товары] [346] [Реализация основных общеобразовательных программ начального общего образования (центр)] [Хоз. товары]</t>
  </si>
  <si>
    <t>[Расходы на закупки товаров, работ, услуг] [Хоз. товары] [346] [Реализация основных общеобразовательных программ среднего общего образования (центр)] [Хоз. товары]</t>
  </si>
  <si>
    <t>[Расходы на закупки товаров, работ, услуг] [Хоз. товары] [346] [Реализация дополнительных общеразвивающих программ социально-педагогическая направленность] [Хоз. товары]</t>
  </si>
  <si>
    <t>6. Расчеты (обоснования) расходов на закупки товаров, работ, услуг (349)</t>
  </si>
  <si>
    <t>[Расходы на закупки товаров, работ, услуг] [Материальные запасы однократного применения] [349] [Реализация ООП основного общего образования (центр)] [Материальные запасы однократного примененя]</t>
  </si>
  <si>
    <t>[Расходы на закупки товаров, работ, услуг] [Материальные запасы однократного применения] [349] [Реализация основных общеобразовательных программ среднего общего образования (центр)] [Материальные запасы однократного применения]</t>
  </si>
  <si>
    <t>31</t>
  </si>
  <si>
    <t>[Расходы на закупки товаров, работ, услуг] [Приобретение мультимедийного оборудования] [310] [Реализация ООП основного общего образования (центр)] [Приобретение мультимедийного оборудования]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</si>
  <si>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</si>
  <si>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</si>
  <si>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</si>
  <si>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</si>
  <si>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</si>
  <si>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</si>
  <si>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</si>
  <si>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</si>
  <si>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</si>
  <si>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</si>
  <si>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</si>
  <si>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</si>
  <si>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 </t>
  </si>
  <si>
    <t>2.2. Расчет доходов от оказания услуг (выполнения работ) в рамках установленного государственного задания</t>
  </si>
  <si>
    <t>Реализация основных общеобразовательных программ среднего общего образования (центр)</t>
  </si>
  <si>
    <t>Предоставление питания</t>
  </si>
  <si>
    <t>Реализация дополнительных общеразвивающих программ социально-педагогическая направленность (очная)</t>
  </si>
  <si>
    <t>Реализация основных общеобразовательных программ начального общего образования (центр)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</si>
  <si>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</si>
  <si>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</si>
  <si>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</si>
  <si>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</si>
  <si>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</si>
  <si>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Собственные средства учреждения от приносящей доход деятельности</t>
  </si>
  <si>
    <t>152</t>
  </si>
  <si>
    <t>Субсидии на иные цели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</si>
  <si>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</si>
  <si>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</si>
  <si>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</si>
  <si>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</si>
  <si>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</si>
  <si>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</si>
  <si>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</si>
  <si>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29.02.2024</t>
  </si>
  <si>
    <t>Вид финансового обеспечения: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</si>
  <si>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</si>
  <si>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</si>
  <si>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</si>
  <si>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</si>
  <si>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</si>
  <si>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</si>
  <si>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</si>
  <si>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</si>
  <si>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</si>
  <si>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</si>
  <si>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Изменения отсутствуют</t>
  </si>
  <si>
    <t>292</t>
  </si>
  <si>
    <t>Реализация дополнительных общеразвивающих программ социально-педагогическая направленность</t>
  </si>
  <si>
    <t>Штрафы за нарушение законодательства о налогах и сборах (КВР 853)</t>
  </si>
  <si>
    <t>Автоматическое распределение суммы по пропорции 1 алгоритма</t>
  </si>
  <si>
    <t>Реализация ООП основного общего образования (центр)</t>
  </si>
  <si>
    <t>Предоставление питания (физ. лица)</t>
  </si>
  <si>
    <t>310</t>
  </si>
  <si>
    <t>274531-0702.42 3 11 02870.612</t>
  </si>
  <si>
    <t>Увеличение стоимости основных средств (КВР 244) ЦС</t>
  </si>
  <si>
    <t>Автоматическая загрузка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</si>
  <si>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</si>
  <si>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</si>
  <si>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</si>
  <si>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</si>
  <si>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</si>
  <si>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</si>
  <si>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 (должность)</t>
  </si>
  <si>
    <t> (телефон)</t>
  </si>
  <si>
    <t>"______" _________________ 2024 г.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</si>
</sst>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7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 applyProtection="1">
      <alignment horizontal="left" vertical="center" wrapText="1"/>
      <protection locked="0"/>
    </xf>
    <xf numFmtId="4" fontId="15" fillId="17" borderId="15" applyBorder="0">
      <alignment horizontal="right" vertical="center" wrapText="1" indent="1"/>
    </xf>
    <xf numFmtId="4" fontId="16" fillId="18" borderId="16" applyBorder="0">
      <alignment horizontal="right" vertical="center" wrapText="1" inden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4" fontId="23" fillId="25" borderId="23" applyBorder="0">
      <alignment horizontal="right" vertical="center" wrapText="1" indent="1"/>
    </xf>
    <xf numFmtId="0" fontId="24" fillId="26" borderId="24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bottom_left_str" xfId="6"/>
    <cellStyle name="bottom_center_str" xfId="7"/>
    <cellStyle name="center_str_small" xfId="8"/>
    <cellStyle name="center_str7" xfId="9"/>
    <cellStyle name="center_str8" xfId="10"/>
    <cellStyle name="border_center_str" xfId="11"/>
    <cellStyle name="border_left_str" xfId="12"/>
    <cellStyle name="border_bold_center_str" xfId="13"/>
    <cellStyle name="p_bottom_left_str" xfId="14"/>
    <cellStyle name="border_right_num" xfId="15"/>
    <cellStyle name="border_bold_right_num" xfId="16"/>
    <cellStyle name="bold_ecp1" xfId="17"/>
    <cellStyle name="bold_ecp2" xfId="18"/>
    <cellStyle name="bold_ecp3" xfId="19"/>
    <cellStyle name="border_bold_right_str" xfId="20"/>
    <cellStyle name="right_str" xfId="21"/>
    <cellStyle name="bot_border_left_str" xfId="22"/>
    <cellStyle name="bold_border_right_num" xfId="23"/>
    <cellStyle name="bold_border_right_str" xfId="24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1" width="17.19" customWidth="1"/>
    <col min="12" max="13" width="14.33" customWidth="1"/>
  </cols>
  <sheetData>
    <row r="1" ht="135" customHeight="1">
      <c r="A1" s="0"/>
      <c r="B1" s="0"/>
      <c r="C1" s="0"/>
      <c r="D1" s="0"/>
      <c r="E1" s="0"/>
      <c r="F1" s="0"/>
      <c r="G1" s="0"/>
      <c r="H1" s="0"/>
      <c r="I1" s="0"/>
      <c r="J1" s="0"/>
      <c r="K1" s="10" t="s">
        <v>0</v>
      </c>
      <c r="L1" s="10"/>
      <c r="M1" s="10"/>
    </row>
    <row r="2" ht="15" customHeight="1">
</row>
    <row r="3" ht="20" customHeight="1">
      <c r="A3" s="0"/>
      <c r="B3" s="17" t="s">
        <v>1</v>
      </c>
      <c r="C3" s="17"/>
      <c r="D3" s="17"/>
      <c r="E3" s="17"/>
      <c r="F3" s="17"/>
      <c r="G3" s="0"/>
      <c r="H3" s="0"/>
      <c r="I3" s="0"/>
      <c r="J3" s="0"/>
      <c r="K3" s="2" t="s">
        <v>2</v>
      </c>
      <c r="L3" s="2"/>
      <c r="M3" s="2"/>
    </row>
    <row r="4" ht="15" customHeight="1">
      <c r="A4" s="0"/>
      <c r="B4" s="18" t="s">
        <v>3</v>
      </c>
      <c r="C4" s="18"/>
      <c r="D4" s="18"/>
      <c r="E4" s="18"/>
      <c r="F4" s="18"/>
      <c r="G4" s="0"/>
      <c r="H4" s="0"/>
      <c r="I4" s="0"/>
      <c r="J4" s="0"/>
      <c r="K4" s="3" t="s">
        <v>4</v>
      </c>
      <c r="L4" s="3"/>
      <c r="M4" s="3"/>
    </row>
    <row r="5" ht="15" customHeight="1">
      <c r="A5" s="0"/>
      <c r="B5" s="18" t="s">
        <v>5</v>
      </c>
      <c r="C5" s="18"/>
      <c r="D5" s="18"/>
      <c r="E5" s="18"/>
      <c r="F5" s="18"/>
      <c r="G5" s="0"/>
      <c r="H5" s="0"/>
      <c r="I5" s="0"/>
      <c r="J5" s="0"/>
      <c r="K5" s="8" t="s">
        <v>6</v>
      </c>
      <c r="L5" s="8"/>
      <c r="M5" s="8"/>
    </row>
    <row r="6" ht="20" customHeight="1">
      <c r="A6" s="0"/>
      <c r="B6" s="18" t="s">
        <v>7</v>
      </c>
      <c r="C6" s="18"/>
      <c r="D6" s="18"/>
      <c r="E6" s="18"/>
      <c r="F6" s="18"/>
      <c r="G6" s="0"/>
      <c r="H6" s="0"/>
      <c r="I6" s="0"/>
      <c r="J6" s="0"/>
      <c r="K6" s="3"/>
      <c r="L6" s="3" t="s">
        <v>8</v>
      </c>
      <c r="M6" s="3"/>
    </row>
    <row r="7" ht="30" customHeight="1">
      <c r="A7" s="0"/>
      <c r="B7" s="18" t="s">
        <v>9</v>
      </c>
      <c r="C7" s="18"/>
      <c r="D7" s="18"/>
      <c r="E7" s="18"/>
      <c r="F7" s="18"/>
      <c r="G7" s="0"/>
      <c r="H7" s="0"/>
      <c r="I7" s="0"/>
      <c r="J7" s="0"/>
      <c r="K7" s="8" t="s">
        <v>10</v>
      </c>
      <c r="L7" s="8" t="s">
        <v>11</v>
      </c>
      <c r="M7" s="8"/>
    </row>
    <row r="8" ht="20" customHeight="1">
      <c r="A8" s="0"/>
      <c r="B8" s="18" t="s">
        <v>12</v>
      </c>
      <c r="C8" s="18"/>
      <c r="D8" s="18"/>
      <c r="E8" s="18"/>
      <c r="F8" s="18"/>
      <c r="G8" s="0"/>
      <c r="H8" s="0"/>
      <c r="I8" s="0"/>
      <c r="J8" s="0"/>
      <c r="K8" s="3" t="s">
        <v>13</v>
      </c>
      <c r="L8" s="3"/>
      <c r="M8" s="3"/>
    </row>
    <row r="9" ht="15" customHeight="1">
      <c r="A9" s="0"/>
      <c r="B9" s="19" t="s">
        <v>14</v>
      </c>
      <c r="C9" s="19"/>
      <c r="D9" s="19"/>
      <c r="E9" s="19"/>
      <c r="F9" s="19"/>
      <c r="G9" s="0"/>
      <c r="H9" s="0"/>
      <c r="I9" s="0"/>
      <c r="J9" s="0"/>
      <c r="K9" s="8" t="s">
        <v>15</v>
      </c>
      <c r="L9" s="8"/>
      <c r="M9" s="8"/>
    </row>
    <row r="10" ht="20" customHeight="1">
</row>
    <row r="11" ht="30" customHeight="1">
      <c r="A11" s="1" t="s">
        <v>16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1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11" t="s">
        <v>18</v>
      </c>
    </row>
    <row r="14" ht="30" customHeight="1">
      <c r="A14" s="12" t="s">
        <v>19</v>
      </c>
      <c r="B14" s="12"/>
      <c r="C14" s="12"/>
      <c r="D14" s="12"/>
      <c r="E14" s="12" t="s">
        <v>20</v>
      </c>
      <c r="F14" s="12"/>
      <c r="G14" s="12"/>
      <c r="H14" s="12"/>
      <c r="I14" s="12"/>
      <c r="J14" s="12"/>
      <c r="K14" s="3"/>
      <c r="L14" s="3" t="s">
        <v>21</v>
      </c>
      <c r="M14" s="11" t="s">
        <v>22</v>
      </c>
    </row>
    <row r="15" ht="30" customHeight="1">
      <c r="A15" s="12" t="s">
        <v>23</v>
      </c>
      <c r="B15" s="12"/>
      <c r="C15" s="12"/>
      <c r="D15" s="12"/>
      <c r="E15" s="12" t="s">
        <v>24</v>
      </c>
      <c r="F15" s="12"/>
      <c r="G15" s="12"/>
      <c r="H15" s="12"/>
      <c r="I15" s="12"/>
      <c r="J15" s="12"/>
      <c r="K15" s="3"/>
      <c r="L15" s="3" t="s">
        <v>25</v>
      </c>
      <c r="M15" s="11" t="s">
        <v>26</v>
      </c>
    </row>
    <row r="16" ht="30" customHeight="1">
      <c r="A16" s="12" t="s">
        <v>27</v>
      </c>
      <c r="B16" s="12"/>
      <c r="C16" s="12"/>
      <c r="D16" s="12"/>
      <c r="E16" s="12" t="s">
        <v>28</v>
      </c>
      <c r="F16" s="12"/>
      <c r="G16" s="12"/>
      <c r="H16" s="12"/>
      <c r="I16" s="12"/>
      <c r="J16" s="12"/>
      <c r="K16" s="0"/>
      <c r="L16" s="3" t="s">
        <v>29</v>
      </c>
      <c r="M16" s="11" t="s">
        <v>30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3" t="s">
        <v>31</v>
      </c>
      <c r="M17" s="11" t="s">
        <v>32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3" t="s">
        <v>33</v>
      </c>
      <c r="M18" s="11" t="s">
        <v>34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3" t="s">
        <v>35</v>
      </c>
      <c r="M19" s="11" t="s">
        <v>36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3" t="s">
        <v>37</v>
      </c>
      <c r="M20" s="11" t="s">
        <v>38</v>
      </c>
    </row>
  </sheetData>
  <sheetProtection password="C593" sheet="1" objects="1" scenarios="1"/>
  <mergeCells>
    <mergeCell ref="K1:M1"/>
    <mergeCell ref="B3:F3"/>
    <mergeCell ref="K3:M3"/>
    <mergeCell ref="B4:F4"/>
    <mergeCell ref="K4:M4"/>
    <mergeCell ref="B5:F5"/>
    <mergeCell ref="K5:M5"/>
    <mergeCell ref="B6:F6"/>
    <mergeCell ref="L6:M6"/>
    <mergeCell ref="B7:F7"/>
    <mergeCell ref="L7:M7"/>
    <mergeCell ref="B8:F8"/>
    <mergeCell ref="K8:M8"/>
    <mergeCell ref="B9:F9"/>
    <mergeCell ref="K9:M9"/>
    <mergeCell ref="A11:M11"/>
    <mergeCell ref="A12:M12"/>
    <mergeCell ref="A14:D14"/>
    <mergeCell ref="E14:J14"/>
    <mergeCell ref="A15:D15"/>
    <mergeCell ref="E15:J15"/>
    <mergeCell ref="A16:D16"/>
    <mergeCell ref="E16:J16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3" width="9.55" customWidth="1"/>
    <col min="4" max="4" width="21.01" customWidth="1"/>
    <col min="5" max="10" width="19.10" customWidth="1"/>
    <col min="11" max="12" width="21.01" customWidth="1"/>
  </cols>
  <sheetData>
    <row r="1" ht="15" customHeight="1">
</row>
    <row r="2" ht="25" customHeight="1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customHeight="1">
</row>
    <row r="4" ht="25" customHeight="1">
      <c r="A4" s="11" t="s">
        <v>40</v>
      </c>
      <c r="B4" s="11" t="s">
        <v>41</v>
      </c>
      <c r="C4" s="11" t="s">
        <v>42</v>
      </c>
      <c r="D4" s="11" t="s">
        <v>43</v>
      </c>
      <c r="E4" s="11" t="s">
        <v>44</v>
      </c>
      <c r="F4" s="11"/>
      <c r="G4" s="11"/>
      <c r="H4" s="11"/>
      <c r="I4" s="11"/>
      <c r="J4" s="11"/>
      <c r="K4" s="11"/>
    </row>
    <row r="5" ht="25" customHeight="1">
      <c r="A5" s="11"/>
      <c r="B5" s="11"/>
      <c r="C5" s="11"/>
      <c r="D5" s="11"/>
      <c r="E5" s="11" t="s">
        <v>45</v>
      </c>
      <c r="F5" s="11"/>
      <c r="G5" s="11"/>
      <c r="H5" s="11"/>
      <c r="I5" s="11" t="s">
        <v>46</v>
      </c>
      <c r="J5" s="11" t="s">
        <v>47</v>
      </c>
      <c r="K5" s="11" t="s">
        <v>48</v>
      </c>
    </row>
    <row r="6" ht="100" customHeight="1">
      <c r="A6" s="11"/>
      <c r="B6" s="11"/>
      <c r="C6" s="11"/>
      <c r="D6" s="11"/>
      <c r="E6" s="11" t="s">
        <v>49</v>
      </c>
      <c r="F6" s="11" t="s">
        <v>50</v>
      </c>
      <c r="G6" s="11" t="s">
        <v>51</v>
      </c>
      <c r="H6" s="11" t="s">
        <v>52</v>
      </c>
      <c r="I6" s="11"/>
      <c r="J6" s="11"/>
      <c r="K6" s="11"/>
    </row>
    <row r="7" ht="20" customHeight="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</row>
    <row r="8" ht="25" customHeight="1">
      <c r="A8" s="12" t="s">
        <v>53</v>
      </c>
      <c r="B8" s="11" t="s">
        <v>54</v>
      </c>
      <c r="C8" s="11" t="s">
        <v>55</v>
      </c>
      <c r="D8" s="11" t="s">
        <v>55</v>
      </c>
      <c r="E8" s="15" t="s">
        <v>56</v>
      </c>
      <c r="F8" s="15" t="s">
        <v>56</v>
      </c>
      <c r="G8" s="15" t="s">
        <v>56</v>
      </c>
      <c r="H8" s="15">
        <v>0</v>
      </c>
      <c r="I8" s="15">
        <v>0</v>
      </c>
      <c r="J8" s="15">
        <v>0</v>
      </c>
      <c r="K8" s="15">
        <v>0</v>
      </c>
    </row>
    <row r="9" ht="25" customHeight="1">
      <c r="A9" s="12" t="s">
        <v>57</v>
      </c>
      <c r="B9" s="11" t="s">
        <v>58</v>
      </c>
      <c r="C9" s="11" t="s">
        <v>55</v>
      </c>
      <c r="D9" s="11" t="s">
        <v>55</v>
      </c>
      <c r="E9" s="15">
        <v>0</v>
      </c>
      <c r="F9" s="15">
        <v>0</v>
      </c>
      <c r="G9" s="15" t="s">
        <v>56</v>
      </c>
      <c r="H9" s="15">
        <v>0</v>
      </c>
      <c r="I9" s="15">
        <v>0</v>
      </c>
      <c r="J9" s="15">
        <v>0</v>
      </c>
      <c r="K9" s="15">
        <v>0</v>
      </c>
    </row>
    <row r="10" ht="25" customHeight="1">
      <c r="A10" s="12" t="s">
        <v>59</v>
      </c>
      <c r="B10" s="11" t="s">
        <v>60</v>
      </c>
      <c r="C10" s="11"/>
      <c r="D10" s="11"/>
      <c r="E10" s="15">
        <v>112285628.11</v>
      </c>
      <c r="F10" s="15">
        <v>5873000</v>
      </c>
      <c r="G10" s="15" t="s">
        <v>56</v>
      </c>
      <c r="H10" s="15">
        <v>408891.43</v>
      </c>
      <c r="I10" s="15">
        <v>97290494.93</v>
      </c>
      <c r="J10" s="15">
        <v>115485151.84</v>
      </c>
      <c r="K10" s="15">
        <v>0</v>
      </c>
    </row>
    <row r="11" ht="38" customHeight="1">
      <c r="A11" s="12" t="s">
        <v>61</v>
      </c>
      <c r="B11" s="11" t="s">
        <v>62</v>
      </c>
      <c r="C11" s="11" t="s">
        <v>63</v>
      </c>
      <c r="D11" s="11" t="s">
        <v>55</v>
      </c>
      <c r="E11" s="15" t="s">
        <v>56</v>
      </c>
      <c r="F11" s="15" t="s">
        <v>56</v>
      </c>
      <c r="G11" s="15" t="s">
        <v>56</v>
      </c>
      <c r="H11" s="15">
        <v>0</v>
      </c>
      <c r="I11" s="15">
        <v>0</v>
      </c>
      <c r="J11" s="15">
        <v>0</v>
      </c>
      <c r="K11" s="15">
        <v>0</v>
      </c>
    </row>
    <row r="12" ht="50" customHeight="1">
      <c r="A12" s="12" t="s">
        <v>64</v>
      </c>
      <c r="B12" s="11" t="s">
        <v>65</v>
      </c>
      <c r="C12" s="11" t="s">
        <v>66</v>
      </c>
      <c r="D12" s="11" t="s">
        <v>55</v>
      </c>
      <c r="E12" s="15">
        <v>112285628.11</v>
      </c>
      <c r="F12" s="15" t="s">
        <v>56</v>
      </c>
      <c r="G12" s="15" t="s">
        <v>56</v>
      </c>
      <c r="H12" s="15">
        <v>0</v>
      </c>
      <c r="I12" s="15">
        <v>97290494.93</v>
      </c>
      <c r="J12" s="15">
        <v>115485151.84</v>
      </c>
      <c r="K12" s="15">
        <v>0</v>
      </c>
    </row>
    <row r="13" ht="63" customHeight="1">
      <c r="A13" s="12" t="s">
        <v>67</v>
      </c>
      <c r="B13" s="11" t="s">
        <v>68</v>
      </c>
      <c r="C13" s="11" t="s">
        <v>66</v>
      </c>
      <c r="D13" s="11" t="s">
        <v>55</v>
      </c>
      <c r="E13" s="15">
        <v>112285628.11</v>
      </c>
      <c r="F13" s="15" t="s">
        <v>56</v>
      </c>
      <c r="G13" s="15" t="s">
        <v>56</v>
      </c>
      <c r="H13" s="15">
        <v>0</v>
      </c>
      <c r="I13" s="15">
        <v>97290494.93</v>
      </c>
      <c r="J13" s="15">
        <v>115485151.84</v>
      </c>
      <c r="K13" s="15">
        <v>0</v>
      </c>
    </row>
    <row r="14" ht="50" customHeight="1">
      <c r="A14" s="12" t="s">
        <v>69</v>
      </c>
      <c r="B14" s="11" t="s">
        <v>70</v>
      </c>
      <c r="C14" s="11" t="s">
        <v>71</v>
      </c>
      <c r="D14" s="11" t="s">
        <v>55</v>
      </c>
      <c r="E14" s="15" t="s">
        <v>56</v>
      </c>
      <c r="F14" s="15" t="s">
        <v>56</v>
      </c>
      <c r="G14" s="15" t="s">
        <v>56</v>
      </c>
      <c r="H14" s="15">
        <v>0</v>
      </c>
      <c r="I14" s="15">
        <v>0</v>
      </c>
      <c r="J14" s="15">
        <v>0</v>
      </c>
      <c r="K14" s="15">
        <v>0</v>
      </c>
    </row>
    <row r="15" ht="25" customHeight="1">
      <c r="A15" s="12" t="s">
        <v>72</v>
      </c>
      <c r="B15" s="11" t="s">
        <v>73</v>
      </c>
      <c r="C15" s="11" t="s">
        <v>74</v>
      </c>
      <c r="D15" s="11" t="s">
        <v>55</v>
      </c>
      <c r="E15" s="15" t="s">
        <v>56</v>
      </c>
      <c r="F15" s="15">
        <v>5873000</v>
      </c>
      <c r="G15" s="15" t="s">
        <v>56</v>
      </c>
      <c r="H15" s="15">
        <v>408891.43</v>
      </c>
      <c r="I15" s="15">
        <v>0</v>
      </c>
      <c r="J15" s="15">
        <v>0</v>
      </c>
      <c r="K15" s="15">
        <v>0</v>
      </c>
    </row>
    <row r="16" ht="38" customHeight="1">
      <c r="A16" s="12" t="s">
        <v>75</v>
      </c>
      <c r="B16" s="11" t="s">
        <v>76</v>
      </c>
      <c r="C16" s="11" t="s">
        <v>74</v>
      </c>
      <c r="D16" s="11" t="s">
        <v>55</v>
      </c>
      <c r="E16" s="15" t="s">
        <v>56</v>
      </c>
      <c r="F16" s="15">
        <v>5873000</v>
      </c>
      <c r="G16" s="15" t="s">
        <v>56</v>
      </c>
      <c r="H16" s="15">
        <v>0</v>
      </c>
      <c r="I16" s="15">
        <v>0</v>
      </c>
      <c r="J16" s="15">
        <v>0</v>
      </c>
      <c r="K16" s="15">
        <v>0</v>
      </c>
    </row>
    <row r="17" ht="25" customHeight="1">
      <c r="A17" s="12" t="s">
        <v>77</v>
      </c>
      <c r="B17" s="11" t="s">
        <v>78</v>
      </c>
      <c r="C17" s="11" t="s">
        <v>74</v>
      </c>
      <c r="D17" s="11" t="s">
        <v>55</v>
      </c>
      <c r="E17" s="15" t="s">
        <v>56</v>
      </c>
      <c r="F17" s="15" t="s">
        <v>56</v>
      </c>
      <c r="G17" s="15" t="s">
        <v>56</v>
      </c>
      <c r="H17" s="15">
        <v>0</v>
      </c>
      <c r="I17" s="15">
        <v>0</v>
      </c>
      <c r="J17" s="15">
        <v>0</v>
      </c>
      <c r="K17" s="15">
        <v>0</v>
      </c>
    </row>
    <row r="18" ht="25" customHeight="1">
      <c r="A18" s="12" t="s">
        <v>79</v>
      </c>
      <c r="B18" s="11" t="s">
        <v>80</v>
      </c>
      <c r="C18" s="11" t="s">
        <v>81</v>
      </c>
      <c r="D18" s="11" t="s">
        <v>55</v>
      </c>
      <c r="E18" s="15" t="s">
        <v>56</v>
      </c>
      <c r="F18" s="15" t="s">
        <v>56</v>
      </c>
      <c r="G18" s="15" t="s">
        <v>56</v>
      </c>
      <c r="H18" s="15">
        <v>0</v>
      </c>
      <c r="I18" s="15">
        <v>0</v>
      </c>
      <c r="J18" s="15">
        <v>0</v>
      </c>
      <c r="K18" s="15">
        <v>0</v>
      </c>
    </row>
    <row r="19" ht="25" customHeight="1">
      <c r="A19" s="12" t="s">
        <v>82</v>
      </c>
      <c r="B19" s="11" t="s">
        <v>83</v>
      </c>
      <c r="C19" s="11"/>
      <c r="D19" s="11"/>
      <c r="E19" s="15" t="s">
        <v>56</v>
      </c>
      <c r="F19" s="15" t="s">
        <v>56</v>
      </c>
      <c r="G19" s="15" t="s">
        <v>56</v>
      </c>
      <c r="H19" s="15">
        <v>0</v>
      </c>
      <c r="I19" s="15">
        <v>0</v>
      </c>
      <c r="J19" s="15">
        <v>0</v>
      </c>
      <c r="K19" s="15">
        <v>0</v>
      </c>
    </row>
    <row r="20" ht="25" customHeight="1">
      <c r="A20" s="12" t="s">
        <v>84</v>
      </c>
      <c r="B20" s="11" t="s">
        <v>85</v>
      </c>
      <c r="C20" s="11" t="s">
        <v>55</v>
      </c>
      <c r="D20" s="11"/>
      <c r="E20" s="15" t="s">
        <v>56</v>
      </c>
      <c r="F20" s="15" t="s">
        <v>56</v>
      </c>
      <c r="G20" s="15" t="s">
        <v>56</v>
      </c>
      <c r="H20" s="15">
        <v>0</v>
      </c>
      <c r="I20" s="15">
        <v>0</v>
      </c>
      <c r="J20" s="15">
        <v>0</v>
      </c>
      <c r="K20" s="15">
        <v>0</v>
      </c>
    </row>
    <row r="21" ht="63" customHeight="1">
      <c r="A21" s="12" t="s">
        <v>86</v>
      </c>
      <c r="B21" s="11" t="s">
        <v>87</v>
      </c>
      <c r="C21" s="11" t="s">
        <v>88</v>
      </c>
      <c r="D21" s="11" t="s">
        <v>55</v>
      </c>
      <c r="E21" s="15" t="s">
        <v>56</v>
      </c>
      <c r="F21" s="15" t="s">
        <v>56</v>
      </c>
      <c r="G21" s="15" t="s">
        <v>56</v>
      </c>
      <c r="H21" s="15">
        <v>0</v>
      </c>
      <c r="I21" s="15">
        <v>0</v>
      </c>
      <c r="J21" s="15">
        <v>0</v>
      </c>
      <c r="K21" s="15">
        <v>0</v>
      </c>
    </row>
    <row r="22" ht="25" customHeight="1">
      <c r="A22" s="12" t="s">
        <v>89</v>
      </c>
      <c r="B22" s="11" t="s">
        <v>90</v>
      </c>
      <c r="C22" s="11" t="s">
        <v>55</v>
      </c>
      <c r="D22" s="11"/>
      <c r="E22" s="15">
        <v>112285628.11</v>
      </c>
      <c r="F22" s="15">
        <v>5873000</v>
      </c>
      <c r="G22" s="15" t="s">
        <v>56</v>
      </c>
      <c r="H22" s="15">
        <v>408891.43</v>
      </c>
      <c r="I22" s="15">
        <v>97290494.93</v>
      </c>
      <c r="J22" s="15">
        <v>115485151.84</v>
      </c>
      <c r="K22" s="15">
        <v>0</v>
      </c>
    </row>
    <row r="23" ht="38" customHeight="1">
      <c r="A23" s="12" t="s">
        <v>91</v>
      </c>
      <c r="B23" s="11" t="s">
        <v>92</v>
      </c>
      <c r="C23" s="11" t="s">
        <v>55</v>
      </c>
      <c r="D23" s="11"/>
      <c r="E23" s="15">
        <v>79867341.01</v>
      </c>
      <c r="F23" s="15">
        <v>1953000</v>
      </c>
      <c r="G23" s="15" t="s">
        <v>56</v>
      </c>
      <c r="H23" s="15">
        <v>408891.43</v>
      </c>
      <c r="I23" s="15">
        <v>69709080.83</v>
      </c>
      <c r="J23" s="15">
        <v>87369444.06</v>
      </c>
      <c r="K23" s="15">
        <v>0</v>
      </c>
    </row>
    <row r="24" ht="38" customHeight="1">
      <c r="A24" s="12" t="s">
        <v>93</v>
      </c>
      <c r="B24" s="11" t="s">
        <v>94</v>
      </c>
      <c r="C24" s="11" t="s">
        <v>95</v>
      </c>
      <c r="D24" s="11" t="s">
        <v>55</v>
      </c>
      <c r="E24" s="15">
        <v>61342043.79</v>
      </c>
      <c r="F24" s="15">
        <v>1500000</v>
      </c>
      <c r="G24" s="15" t="s">
        <v>56</v>
      </c>
      <c r="H24" s="15">
        <v>0</v>
      </c>
      <c r="I24" s="15">
        <v>53540000.63</v>
      </c>
      <c r="J24" s="15">
        <v>67104027.69</v>
      </c>
      <c r="K24" s="15">
        <v>0</v>
      </c>
    </row>
    <row r="25" ht="50" customHeight="1">
      <c r="A25" s="12" t="s">
        <v>96</v>
      </c>
      <c r="B25" s="11" t="s">
        <v>97</v>
      </c>
      <c r="C25" s="11" t="s">
        <v>98</v>
      </c>
      <c r="D25" s="11" t="s">
        <v>55</v>
      </c>
      <c r="E25" s="15" t="s">
        <v>56</v>
      </c>
      <c r="F25" s="15" t="s">
        <v>56</v>
      </c>
      <c r="G25" s="15" t="s">
        <v>56</v>
      </c>
      <c r="H25" s="15">
        <v>0</v>
      </c>
      <c r="I25" s="15">
        <v>0</v>
      </c>
      <c r="J25" s="15">
        <v>0</v>
      </c>
      <c r="K25" s="15">
        <v>0</v>
      </c>
    </row>
    <row r="26" ht="50" customHeight="1">
      <c r="A26" s="12" t="s">
        <v>99</v>
      </c>
      <c r="B26" s="11" t="s">
        <v>100</v>
      </c>
      <c r="C26" s="11" t="s">
        <v>101</v>
      </c>
      <c r="D26" s="11" t="s">
        <v>55</v>
      </c>
      <c r="E26" s="15" t="s">
        <v>56</v>
      </c>
      <c r="F26" s="15" t="s">
        <v>56</v>
      </c>
      <c r="G26" s="15" t="s">
        <v>56</v>
      </c>
      <c r="H26" s="15">
        <v>0</v>
      </c>
      <c r="I26" s="15">
        <v>0</v>
      </c>
      <c r="J26" s="15">
        <v>0</v>
      </c>
      <c r="K26" s="15">
        <v>0</v>
      </c>
    </row>
    <row r="27" ht="75" customHeight="1">
      <c r="A27" s="12" t="s">
        <v>102</v>
      </c>
      <c r="B27" s="11" t="s">
        <v>103</v>
      </c>
      <c r="C27" s="11" t="s">
        <v>104</v>
      </c>
      <c r="D27" s="11" t="s">
        <v>55</v>
      </c>
      <c r="E27" s="15">
        <v>18525297.22</v>
      </c>
      <c r="F27" s="15">
        <v>453000</v>
      </c>
      <c r="G27" s="15" t="s">
        <v>56</v>
      </c>
      <c r="H27" s="15">
        <v>408891.43</v>
      </c>
      <c r="I27" s="15">
        <v>16169080.2</v>
      </c>
      <c r="J27" s="15">
        <v>20265416.37</v>
      </c>
      <c r="K27" s="15">
        <v>0</v>
      </c>
    </row>
    <row r="28" ht="38" customHeight="1">
      <c r="A28" s="12" t="s">
        <v>105</v>
      </c>
      <c r="B28" s="11" t="s">
        <v>106</v>
      </c>
      <c r="C28" s="11" t="s">
        <v>104</v>
      </c>
      <c r="D28" s="11" t="s">
        <v>55</v>
      </c>
      <c r="E28" s="15">
        <v>18525297.22</v>
      </c>
      <c r="F28" s="15">
        <v>453000</v>
      </c>
      <c r="G28" s="15" t="s">
        <v>56</v>
      </c>
      <c r="H28" s="15">
        <v>408891.43</v>
      </c>
      <c r="I28" s="15">
        <v>16169080.2</v>
      </c>
      <c r="J28" s="15">
        <v>20265416.37</v>
      </c>
      <c r="K28" s="15">
        <v>0</v>
      </c>
    </row>
    <row r="29" ht="25" customHeight="1">
      <c r="A29" s="12" t="s">
        <v>107</v>
      </c>
      <c r="B29" s="11" t="s">
        <v>108</v>
      </c>
      <c r="C29" s="11" t="s">
        <v>104</v>
      </c>
      <c r="D29" s="11" t="s">
        <v>55</v>
      </c>
      <c r="E29" s="15" t="s">
        <v>56</v>
      </c>
      <c r="F29" s="15" t="s">
        <v>56</v>
      </c>
      <c r="G29" s="15" t="s">
        <v>56</v>
      </c>
      <c r="H29" s="15">
        <v>0</v>
      </c>
      <c r="I29" s="15">
        <v>0</v>
      </c>
      <c r="J29" s="15">
        <v>0</v>
      </c>
      <c r="K29" s="15">
        <v>0</v>
      </c>
    </row>
    <row r="30" ht="50" customHeight="1">
      <c r="A30" s="12" t="s">
        <v>109</v>
      </c>
      <c r="B30" s="11" t="s">
        <v>110</v>
      </c>
      <c r="C30" s="11" t="s">
        <v>111</v>
      </c>
      <c r="D30" s="11" t="s">
        <v>55</v>
      </c>
      <c r="E30" s="15" t="s">
        <v>56</v>
      </c>
      <c r="F30" s="15" t="s">
        <v>56</v>
      </c>
      <c r="G30" s="15" t="s">
        <v>56</v>
      </c>
      <c r="H30" s="15">
        <v>0</v>
      </c>
      <c r="I30" s="15">
        <v>0</v>
      </c>
      <c r="J30" s="15">
        <v>0</v>
      </c>
      <c r="K30" s="15">
        <v>0</v>
      </c>
    </row>
    <row r="31" ht="50" customHeight="1">
      <c r="A31" s="12" t="s">
        <v>112</v>
      </c>
      <c r="B31" s="11" t="s">
        <v>113</v>
      </c>
      <c r="C31" s="11" t="s">
        <v>114</v>
      </c>
      <c r="D31" s="11" t="s">
        <v>55</v>
      </c>
      <c r="E31" s="15" t="s">
        <v>56</v>
      </c>
      <c r="F31" s="15" t="s">
        <v>56</v>
      </c>
      <c r="G31" s="15" t="s">
        <v>56</v>
      </c>
      <c r="H31" s="15">
        <v>0</v>
      </c>
      <c r="I31" s="15">
        <v>0</v>
      </c>
      <c r="J31" s="15">
        <v>0</v>
      </c>
      <c r="K31" s="15">
        <v>0</v>
      </c>
    </row>
    <row r="32" ht="75" customHeight="1">
      <c r="A32" s="12" t="s">
        <v>115</v>
      </c>
      <c r="B32" s="11" t="s">
        <v>116</v>
      </c>
      <c r="C32" s="11" t="s">
        <v>117</v>
      </c>
      <c r="D32" s="11" t="s">
        <v>55</v>
      </c>
      <c r="E32" s="15" t="s">
        <v>56</v>
      </c>
      <c r="F32" s="15" t="s">
        <v>56</v>
      </c>
      <c r="G32" s="15" t="s">
        <v>56</v>
      </c>
      <c r="H32" s="15">
        <v>0</v>
      </c>
      <c r="I32" s="15">
        <v>0</v>
      </c>
      <c r="J32" s="15">
        <v>0</v>
      </c>
      <c r="K32" s="15">
        <v>0</v>
      </c>
    </row>
    <row r="33" ht="25" customHeight="1">
      <c r="A33" s="12" t="s">
        <v>118</v>
      </c>
      <c r="B33" s="11" t="s">
        <v>119</v>
      </c>
      <c r="C33" s="11" t="s">
        <v>120</v>
      </c>
      <c r="D33" s="11" t="s">
        <v>55</v>
      </c>
      <c r="E33" s="15">
        <v>4371639.56</v>
      </c>
      <c r="F33" s="15" t="s">
        <v>56</v>
      </c>
      <c r="G33" s="15" t="s">
        <v>56</v>
      </c>
      <c r="H33" s="15">
        <v>0</v>
      </c>
      <c r="I33" s="15">
        <v>4356535.56</v>
      </c>
      <c r="J33" s="15">
        <v>4416431.56</v>
      </c>
      <c r="K33" s="15">
        <v>0</v>
      </c>
    </row>
    <row r="34" ht="63" customHeight="1">
      <c r="A34" s="12" t="s">
        <v>121</v>
      </c>
      <c r="B34" s="11" t="s">
        <v>122</v>
      </c>
      <c r="C34" s="11" t="s">
        <v>123</v>
      </c>
      <c r="D34" s="11" t="s">
        <v>55</v>
      </c>
      <c r="E34" s="15" t="s">
        <v>56</v>
      </c>
      <c r="F34" s="15" t="s">
        <v>56</v>
      </c>
      <c r="G34" s="15" t="s">
        <v>56</v>
      </c>
      <c r="H34" s="15">
        <v>0</v>
      </c>
      <c r="I34" s="15">
        <v>0</v>
      </c>
      <c r="J34" s="15">
        <v>0</v>
      </c>
      <c r="K34" s="15">
        <v>0</v>
      </c>
    </row>
    <row r="35" ht="63" customHeight="1">
      <c r="A35" s="12" t="s">
        <v>124</v>
      </c>
      <c r="B35" s="11" t="s">
        <v>125</v>
      </c>
      <c r="C35" s="11" t="s">
        <v>126</v>
      </c>
      <c r="D35" s="11" t="s">
        <v>55</v>
      </c>
      <c r="E35" s="15" t="s">
        <v>56</v>
      </c>
      <c r="F35" s="15" t="s">
        <v>56</v>
      </c>
      <c r="G35" s="15" t="s">
        <v>56</v>
      </c>
      <c r="H35" s="15">
        <v>0</v>
      </c>
      <c r="I35" s="15">
        <v>0</v>
      </c>
      <c r="J35" s="15">
        <v>0</v>
      </c>
      <c r="K35" s="15">
        <v>0</v>
      </c>
    </row>
    <row r="36" ht="50" customHeight="1">
      <c r="A36" s="12" t="s">
        <v>127</v>
      </c>
      <c r="B36" s="11" t="s">
        <v>128</v>
      </c>
      <c r="C36" s="11" t="s">
        <v>129</v>
      </c>
      <c r="D36" s="11" t="s">
        <v>55</v>
      </c>
      <c r="E36" s="15" t="s">
        <v>56</v>
      </c>
      <c r="F36" s="15" t="s">
        <v>56</v>
      </c>
      <c r="G36" s="15" t="s">
        <v>56</v>
      </c>
      <c r="H36" s="15">
        <v>0</v>
      </c>
      <c r="I36" s="15">
        <v>0</v>
      </c>
      <c r="J36" s="15">
        <v>0</v>
      </c>
      <c r="K36" s="15">
        <v>0</v>
      </c>
    </row>
    <row r="37" ht="100" customHeight="1">
      <c r="A37" s="12" t="s">
        <v>130</v>
      </c>
      <c r="B37" s="11" t="s">
        <v>131</v>
      </c>
      <c r="C37" s="11" t="s">
        <v>132</v>
      </c>
      <c r="D37" s="11" t="s">
        <v>55</v>
      </c>
      <c r="E37" s="15" t="s">
        <v>56</v>
      </c>
      <c r="F37" s="15" t="s">
        <v>56</v>
      </c>
      <c r="G37" s="15" t="s">
        <v>56</v>
      </c>
      <c r="H37" s="15">
        <v>0</v>
      </c>
      <c r="I37" s="15">
        <v>0</v>
      </c>
      <c r="J37" s="15">
        <v>0</v>
      </c>
      <c r="K37" s="15">
        <v>0</v>
      </c>
    </row>
    <row r="38" ht="50" customHeight="1">
      <c r="A38" s="12" t="s">
        <v>133</v>
      </c>
      <c r="B38" s="11" t="s">
        <v>134</v>
      </c>
      <c r="C38" s="11" t="s">
        <v>135</v>
      </c>
      <c r="D38" s="11" t="s">
        <v>55</v>
      </c>
      <c r="E38" s="15">
        <v>4371639.56</v>
      </c>
      <c r="F38" s="15" t="s">
        <v>56</v>
      </c>
      <c r="G38" s="15" t="s">
        <v>56</v>
      </c>
      <c r="H38" s="15">
        <v>0</v>
      </c>
      <c r="I38" s="15">
        <v>4356535.56</v>
      </c>
      <c r="J38" s="15">
        <v>4416431.56</v>
      </c>
      <c r="K38" s="15">
        <v>0</v>
      </c>
    </row>
    <row r="39" ht="25" customHeight="1">
      <c r="A39" s="12" t="s">
        <v>136</v>
      </c>
      <c r="B39" s="11" t="s">
        <v>137</v>
      </c>
      <c r="C39" s="11" t="s">
        <v>138</v>
      </c>
      <c r="D39" s="11" t="s">
        <v>55</v>
      </c>
      <c r="E39" s="15">
        <v>12409</v>
      </c>
      <c r="F39" s="15" t="s">
        <v>56</v>
      </c>
      <c r="G39" s="15" t="s">
        <v>56</v>
      </c>
      <c r="H39" s="15">
        <v>0</v>
      </c>
      <c r="I39" s="15">
        <v>12409</v>
      </c>
      <c r="J39" s="15">
        <v>12409</v>
      </c>
      <c r="K39" s="15">
        <v>0</v>
      </c>
    </row>
    <row r="40" ht="38" customHeight="1">
      <c r="A40" s="12" t="s">
        <v>139</v>
      </c>
      <c r="B40" s="11" t="s">
        <v>140</v>
      </c>
      <c r="C40" s="11" t="s">
        <v>141</v>
      </c>
      <c r="D40" s="11" t="s">
        <v>55</v>
      </c>
      <c r="E40" s="15" t="s">
        <v>56</v>
      </c>
      <c r="F40" s="15" t="s">
        <v>56</v>
      </c>
      <c r="G40" s="15" t="s">
        <v>56</v>
      </c>
      <c r="H40" s="15">
        <v>0</v>
      </c>
      <c r="I40" s="15">
        <v>0</v>
      </c>
      <c r="J40" s="15">
        <v>0</v>
      </c>
      <c r="K40" s="15">
        <v>0</v>
      </c>
    </row>
    <row r="41" ht="75" customHeight="1">
      <c r="A41" s="12" t="s">
        <v>142</v>
      </c>
      <c r="B41" s="11" t="s">
        <v>143</v>
      </c>
      <c r="C41" s="11" t="s">
        <v>144</v>
      </c>
      <c r="D41" s="11" t="s">
        <v>55</v>
      </c>
      <c r="E41" s="15">
        <v>6296</v>
      </c>
      <c r="F41" s="15" t="s">
        <v>56</v>
      </c>
      <c r="G41" s="15" t="s">
        <v>56</v>
      </c>
      <c r="H41" s="15">
        <v>0</v>
      </c>
      <c r="I41" s="15">
        <v>6296</v>
      </c>
      <c r="J41" s="15">
        <v>6296</v>
      </c>
      <c r="K41" s="15">
        <v>0</v>
      </c>
    </row>
    <row r="42" ht="50" customHeight="1">
      <c r="A42" s="12" t="s">
        <v>145</v>
      </c>
      <c r="B42" s="11" t="s">
        <v>146</v>
      </c>
      <c r="C42" s="11" t="s">
        <v>147</v>
      </c>
      <c r="D42" s="11" t="s">
        <v>55</v>
      </c>
      <c r="E42" s="15">
        <v>6113</v>
      </c>
      <c r="F42" s="15" t="s">
        <v>56</v>
      </c>
      <c r="G42" s="15" t="s">
        <v>56</v>
      </c>
      <c r="H42" s="15">
        <v>0</v>
      </c>
      <c r="I42" s="15">
        <v>6113</v>
      </c>
      <c r="J42" s="15">
        <v>6113</v>
      </c>
      <c r="K42" s="15">
        <v>0</v>
      </c>
    </row>
    <row r="43" ht="50" customHeight="1">
      <c r="A43" s="12" t="s">
        <v>148</v>
      </c>
      <c r="B43" s="11" t="s">
        <v>149</v>
      </c>
      <c r="C43" s="11" t="s">
        <v>55</v>
      </c>
      <c r="D43" s="11"/>
      <c r="E43" s="15" t="s">
        <v>56</v>
      </c>
      <c r="F43" s="15" t="s">
        <v>56</v>
      </c>
      <c r="G43" s="15" t="s">
        <v>56</v>
      </c>
      <c r="H43" s="15">
        <v>0</v>
      </c>
      <c r="I43" s="15">
        <v>0</v>
      </c>
      <c r="J43" s="15">
        <v>0</v>
      </c>
      <c r="K43" s="15">
        <v>0</v>
      </c>
    </row>
    <row r="44" ht="63" customHeight="1">
      <c r="A44" s="12" t="s">
        <v>150</v>
      </c>
      <c r="B44" s="11" t="s">
        <v>151</v>
      </c>
      <c r="C44" s="11" t="s">
        <v>152</v>
      </c>
      <c r="D44" s="11" t="s">
        <v>55</v>
      </c>
      <c r="E44" s="15" t="s">
        <v>56</v>
      </c>
      <c r="F44" s="15" t="s">
        <v>56</v>
      </c>
      <c r="G44" s="15" t="s">
        <v>56</v>
      </c>
      <c r="H44" s="15">
        <v>0</v>
      </c>
      <c r="I44" s="15">
        <v>0</v>
      </c>
      <c r="J44" s="15">
        <v>0</v>
      </c>
      <c r="K44" s="15">
        <v>0</v>
      </c>
    </row>
    <row r="45" ht="25" customHeight="1">
      <c r="A45" s="12" t="s">
        <v>153</v>
      </c>
      <c r="B45" s="11" t="s">
        <v>154</v>
      </c>
      <c r="C45" s="11" t="s">
        <v>155</v>
      </c>
      <c r="D45" s="11" t="s">
        <v>55</v>
      </c>
      <c r="E45" s="15" t="s">
        <v>56</v>
      </c>
      <c r="F45" s="15" t="s">
        <v>56</v>
      </c>
      <c r="G45" s="15" t="s">
        <v>56</v>
      </c>
      <c r="H45" s="15">
        <v>0</v>
      </c>
      <c r="I45" s="15">
        <v>0</v>
      </c>
      <c r="J45" s="15">
        <v>0</v>
      </c>
      <c r="K45" s="15">
        <v>0</v>
      </c>
    </row>
    <row r="46" ht="75" customHeight="1">
      <c r="A46" s="12" t="s">
        <v>156</v>
      </c>
      <c r="B46" s="11" t="s">
        <v>157</v>
      </c>
      <c r="C46" s="11" t="s">
        <v>158</v>
      </c>
      <c r="D46" s="11" t="s">
        <v>55</v>
      </c>
      <c r="E46" s="15" t="s">
        <v>56</v>
      </c>
      <c r="F46" s="15" t="s">
        <v>56</v>
      </c>
      <c r="G46" s="15" t="s">
        <v>56</v>
      </c>
      <c r="H46" s="15">
        <v>0</v>
      </c>
      <c r="I46" s="15">
        <v>0</v>
      </c>
      <c r="J46" s="15">
        <v>0</v>
      </c>
      <c r="K46" s="15">
        <v>0</v>
      </c>
    </row>
    <row r="47" ht="50" customHeight="1">
      <c r="A47" s="12" t="s">
        <v>159</v>
      </c>
      <c r="B47" s="11" t="s">
        <v>160</v>
      </c>
      <c r="C47" s="11" t="s">
        <v>55</v>
      </c>
      <c r="D47" s="11"/>
      <c r="E47" s="15" t="s">
        <v>56</v>
      </c>
      <c r="F47" s="15" t="s">
        <v>56</v>
      </c>
      <c r="G47" s="15" t="s">
        <v>56</v>
      </c>
      <c r="H47" s="15">
        <v>0</v>
      </c>
      <c r="I47" s="15">
        <v>0</v>
      </c>
      <c r="J47" s="15">
        <v>0</v>
      </c>
      <c r="K47" s="15">
        <v>0</v>
      </c>
    </row>
    <row r="48" ht="75" customHeight="1">
      <c r="A48" s="12" t="s">
        <v>161</v>
      </c>
      <c r="B48" s="11" t="s">
        <v>162</v>
      </c>
      <c r="C48" s="11" t="s">
        <v>163</v>
      </c>
      <c r="D48" s="11" t="s">
        <v>55</v>
      </c>
      <c r="E48" s="15" t="s">
        <v>56</v>
      </c>
      <c r="F48" s="15" t="s">
        <v>56</v>
      </c>
      <c r="G48" s="15" t="s">
        <v>56</v>
      </c>
      <c r="H48" s="15">
        <v>0</v>
      </c>
      <c r="I48" s="15">
        <v>0</v>
      </c>
      <c r="J48" s="15">
        <v>0</v>
      </c>
      <c r="K48" s="15">
        <v>0</v>
      </c>
    </row>
    <row r="49" ht="25" customHeight="1">
      <c r="A49" s="12" t="s">
        <v>164</v>
      </c>
      <c r="B49" s="11" t="s">
        <v>165</v>
      </c>
      <c r="C49" s="11" t="s">
        <v>55</v>
      </c>
      <c r="D49" s="11"/>
      <c r="E49" s="15">
        <v>28034238.54</v>
      </c>
      <c r="F49" s="15">
        <v>3920000</v>
      </c>
      <c r="G49" s="15" t="s">
        <v>56</v>
      </c>
      <c r="H49" s="15">
        <v>0</v>
      </c>
      <c r="I49" s="15">
        <v>23212469.54</v>
      </c>
      <c r="J49" s="15">
        <v>23686867.22</v>
      </c>
      <c r="K49" s="15">
        <v>0</v>
      </c>
    </row>
    <row r="50" ht="63" customHeight="1">
      <c r="A50" s="12" t="s">
        <v>166</v>
      </c>
      <c r="B50" s="11" t="s">
        <v>167</v>
      </c>
      <c r="C50" s="11" t="s">
        <v>168</v>
      </c>
      <c r="D50" s="11" t="s">
        <v>55</v>
      </c>
      <c r="E50" s="15" t="s">
        <v>56</v>
      </c>
      <c r="F50" s="15" t="s">
        <v>56</v>
      </c>
      <c r="G50" s="15" t="s">
        <v>56</v>
      </c>
      <c r="H50" s="15">
        <v>0</v>
      </c>
      <c r="I50" s="15">
        <v>0</v>
      </c>
      <c r="J50" s="15">
        <v>0</v>
      </c>
      <c r="K50" s="15">
        <v>0</v>
      </c>
    </row>
    <row r="51" ht="50" customHeight="1">
      <c r="A51" s="12" t="s">
        <v>169</v>
      </c>
      <c r="B51" s="11" t="s">
        <v>170</v>
      </c>
      <c r="C51" s="11" t="s">
        <v>171</v>
      </c>
      <c r="D51" s="11" t="s">
        <v>55</v>
      </c>
      <c r="E51" s="15" t="s">
        <v>56</v>
      </c>
      <c r="F51" s="15" t="s">
        <v>56</v>
      </c>
      <c r="G51" s="15" t="s">
        <v>56</v>
      </c>
      <c r="H51" s="15">
        <v>0</v>
      </c>
      <c r="I51" s="15">
        <v>0</v>
      </c>
      <c r="J51" s="15">
        <v>0</v>
      </c>
      <c r="K51" s="15">
        <v>0</v>
      </c>
    </row>
    <row r="52" ht="25" customHeight="1">
      <c r="A52" s="12" t="s">
        <v>172</v>
      </c>
      <c r="B52" s="11" t="s">
        <v>173</v>
      </c>
      <c r="C52" s="11" t="s">
        <v>174</v>
      </c>
      <c r="D52" s="11" t="s">
        <v>55</v>
      </c>
      <c r="E52" s="15">
        <v>28034238.54</v>
      </c>
      <c r="F52" s="15">
        <v>3920000</v>
      </c>
      <c r="G52" s="15" t="s">
        <v>56</v>
      </c>
      <c r="H52" s="15">
        <v>0</v>
      </c>
      <c r="I52" s="15">
        <v>23212469.54</v>
      </c>
      <c r="J52" s="15">
        <v>23686867.22</v>
      </c>
      <c r="K52" s="15">
        <v>0</v>
      </c>
    </row>
    <row r="53" ht="75" customHeight="1">
      <c r="A53" s="12" t="s">
        <v>175</v>
      </c>
      <c r="B53" s="11" t="s">
        <v>176</v>
      </c>
      <c r="C53" s="11" t="s">
        <v>177</v>
      </c>
      <c r="D53" s="11" t="s">
        <v>55</v>
      </c>
      <c r="E53" s="15" t="s">
        <v>56</v>
      </c>
      <c r="F53" s="15" t="s">
        <v>56</v>
      </c>
      <c r="G53" s="15" t="s">
        <v>56</v>
      </c>
      <c r="H53" s="15">
        <v>0</v>
      </c>
      <c r="I53" s="15">
        <v>0</v>
      </c>
      <c r="J53" s="15">
        <v>0</v>
      </c>
      <c r="K53" s="15">
        <v>0</v>
      </c>
    </row>
    <row r="54" ht="25" customHeight="1">
      <c r="A54" s="12" t="s">
        <v>178</v>
      </c>
      <c r="B54" s="11" t="s">
        <v>179</v>
      </c>
      <c r="C54" s="11" t="s">
        <v>180</v>
      </c>
      <c r="D54" s="11" t="s">
        <v>55</v>
      </c>
      <c r="E54" s="15" t="s">
        <v>56</v>
      </c>
      <c r="F54" s="15" t="s">
        <v>56</v>
      </c>
      <c r="G54" s="15" t="s">
        <v>56</v>
      </c>
      <c r="H54" s="15">
        <v>0</v>
      </c>
      <c r="I54" s="15">
        <v>0</v>
      </c>
      <c r="J54" s="15">
        <v>0</v>
      </c>
      <c r="K54" s="15">
        <v>0</v>
      </c>
    </row>
    <row r="55" ht="50" customHeight="1">
      <c r="A55" s="12" t="s">
        <v>181</v>
      </c>
      <c r="B55" s="11" t="s">
        <v>182</v>
      </c>
      <c r="C55" s="11" t="s">
        <v>183</v>
      </c>
      <c r="D55" s="11" t="s">
        <v>55</v>
      </c>
      <c r="E55" s="15" t="s">
        <v>56</v>
      </c>
      <c r="F55" s="15" t="s">
        <v>56</v>
      </c>
      <c r="G55" s="15" t="s">
        <v>56</v>
      </c>
      <c r="H55" s="15">
        <v>0</v>
      </c>
      <c r="I55" s="15">
        <v>0</v>
      </c>
      <c r="J55" s="15">
        <v>0</v>
      </c>
      <c r="K55" s="15">
        <v>0</v>
      </c>
    </row>
    <row r="56" ht="63" customHeight="1">
      <c r="A56" s="12" t="s">
        <v>184</v>
      </c>
      <c r="B56" s="11" t="s">
        <v>185</v>
      </c>
      <c r="C56" s="11" t="s">
        <v>186</v>
      </c>
      <c r="D56" s="11" t="s">
        <v>55</v>
      </c>
      <c r="E56" s="15" t="s">
        <v>56</v>
      </c>
      <c r="F56" s="15" t="s">
        <v>56</v>
      </c>
      <c r="G56" s="15" t="s">
        <v>56</v>
      </c>
      <c r="H56" s="15">
        <v>0</v>
      </c>
      <c r="I56" s="15">
        <v>0</v>
      </c>
      <c r="J56" s="15">
        <v>0</v>
      </c>
      <c r="K56" s="15">
        <v>0</v>
      </c>
    </row>
    <row r="57" ht="50" customHeight="1">
      <c r="A57" s="12" t="s">
        <v>187</v>
      </c>
      <c r="B57" s="11" t="s">
        <v>188</v>
      </c>
      <c r="C57" s="11" t="s">
        <v>189</v>
      </c>
      <c r="D57" s="11" t="s">
        <v>55</v>
      </c>
      <c r="E57" s="15" t="s">
        <v>56</v>
      </c>
      <c r="F57" s="15" t="s">
        <v>56</v>
      </c>
      <c r="G57" s="15" t="s">
        <v>56</v>
      </c>
      <c r="H57" s="15">
        <v>0</v>
      </c>
      <c r="I57" s="15">
        <v>0</v>
      </c>
      <c r="J57" s="15">
        <v>0</v>
      </c>
      <c r="K57" s="15">
        <v>0</v>
      </c>
    </row>
    <row r="58" ht="25" customHeight="1">
      <c r="A58" s="12" t="s">
        <v>190</v>
      </c>
      <c r="B58" s="11" t="s">
        <v>191</v>
      </c>
      <c r="C58" s="11" t="s">
        <v>192</v>
      </c>
      <c r="D58" s="11"/>
      <c r="E58" s="15" t="s">
        <v>56</v>
      </c>
      <c r="F58" s="15" t="s">
        <v>56</v>
      </c>
      <c r="G58" s="15" t="s">
        <v>56</v>
      </c>
      <c r="H58" s="15">
        <v>0</v>
      </c>
      <c r="I58" s="15">
        <v>0</v>
      </c>
      <c r="J58" s="15">
        <v>0</v>
      </c>
      <c r="K58" s="15">
        <v>0</v>
      </c>
    </row>
    <row r="59" ht="38" customHeight="1">
      <c r="A59" s="12" t="s">
        <v>193</v>
      </c>
      <c r="B59" s="11" t="s">
        <v>194</v>
      </c>
      <c r="C59" s="11"/>
      <c r="D59" s="11"/>
      <c r="E59" s="15" t="s">
        <v>56</v>
      </c>
      <c r="F59" s="15" t="s">
        <v>56</v>
      </c>
      <c r="G59" s="15" t="s">
        <v>56</v>
      </c>
      <c r="H59" s="15">
        <v>0</v>
      </c>
      <c r="I59" s="15">
        <v>0</v>
      </c>
      <c r="J59" s="15">
        <v>0</v>
      </c>
      <c r="K59" s="15">
        <v>0</v>
      </c>
    </row>
    <row r="60" ht="25" customHeight="1">
      <c r="A60" s="12" t="s">
        <v>195</v>
      </c>
      <c r="B60" s="11" t="s">
        <v>196</v>
      </c>
      <c r="C60" s="11"/>
      <c r="D60" s="11"/>
      <c r="E60" s="15" t="s">
        <v>56</v>
      </c>
      <c r="F60" s="15" t="s">
        <v>56</v>
      </c>
      <c r="G60" s="15" t="s">
        <v>56</v>
      </c>
      <c r="H60" s="15">
        <v>0</v>
      </c>
      <c r="I60" s="15">
        <v>0</v>
      </c>
      <c r="J60" s="15">
        <v>0</v>
      </c>
      <c r="K60" s="15">
        <v>0</v>
      </c>
    </row>
    <row r="61" ht="25" customHeight="1">
      <c r="A61" s="12" t="s">
        <v>197</v>
      </c>
      <c r="B61" s="11" t="s">
        <v>198</v>
      </c>
      <c r="C61" s="11"/>
      <c r="D61" s="11"/>
      <c r="E61" s="15" t="s">
        <v>56</v>
      </c>
      <c r="F61" s="15" t="s">
        <v>56</v>
      </c>
      <c r="G61" s="15" t="s">
        <v>56</v>
      </c>
      <c r="H61" s="15">
        <v>0</v>
      </c>
      <c r="I61" s="15">
        <v>0</v>
      </c>
      <c r="J61" s="15">
        <v>0</v>
      </c>
      <c r="K61" s="15">
        <v>0</v>
      </c>
    </row>
    <row r="62" ht="25" customHeight="1">
      <c r="A62" s="12" t="s">
        <v>199</v>
      </c>
      <c r="B62" s="11" t="s">
        <v>200</v>
      </c>
      <c r="C62" s="11" t="s">
        <v>55</v>
      </c>
      <c r="D62" s="11"/>
      <c r="E62" s="15" t="s">
        <v>56</v>
      </c>
      <c r="F62" s="15" t="s">
        <v>56</v>
      </c>
      <c r="G62" s="15" t="s">
        <v>56</v>
      </c>
      <c r="H62" s="15">
        <v>0</v>
      </c>
      <c r="I62" s="15">
        <v>0</v>
      </c>
      <c r="J62" s="15">
        <v>0</v>
      </c>
      <c r="K62" s="15">
        <v>0</v>
      </c>
    </row>
    <row r="63" ht="38" customHeight="1">
      <c r="A63" s="12" t="s">
        <v>201</v>
      </c>
      <c r="B63" s="11" t="s">
        <v>202</v>
      </c>
      <c r="C63" s="11" t="s">
        <v>203</v>
      </c>
      <c r="D63" s="11" t="s">
        <v>55</v>
      </c>
      <c r="E63" s="15" t="s">
        <v>56</v>
      </c>
      <c r="F63" s="15" t="s">
        <v>56</v>
      </c>
      <c r="G63" s="15" t="s">
        <v>56</v>
      </c>
      <c r="H63" s="15">
        <v>0</v>
      </c>
      <c r="I63" s="15">
        <v>0</v>
      </c>
      <c r="J63" s="15">
        <v>0</v>
      </c>
      <c r="K63" s="15">
        <v>0</v>
      </c>
    </row>
  </sheetData>
  <sheetProtection password="C593" sheet="1" objects="1" scenarios="1"/>
  <mergeCells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204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11" t="s">
        <v>205</v>
      </c>
      <c r="B4" s="11" t="s">
        <v>40</v>
      </c>
      <c r="C4" s="11" t="s">
        <v>41</v>
      </c>
      <c r="D4" s="11" t="s">
        <v>206</v>
      </c>
      <c r="E4" s="11" t="s">
        <v>42</v>
      </c>
      <c r="F4" s="11" t="s">
        <v>44</v>
      </c>
      <c r="G4" s="11"/>
      <c r="H4" s="11"/>
      <c r="I4" s="11"/>
    </row>
    <row r="5" ht="50" customHeight="1">
      <c r="A5" s="11"/>
      <c r="B5" s="11"/>
      <c r="C5" s="11"/>
      <c r="D5" s="11"/>
      <c r="E5" s="11"/>
      <c r="F5" s="11" t="s">
        <v>207</v>
      </c>
      <c r="G5" s="11" t="s">
        <v>208</v>
      </c>
      <c r="H5" s="11" t="s">
        <v>209</v>
      </c>
      <c r="I5" s="11" t="s">
        <v>48</v>
      </c>
    </row>
    <row r="6" ht="20" customHeight="1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>
      <c r="A7" s="11" t="s">
        <v>210</v>
      </c>
      <c r="B7" s="12" t="s">
        <v>211</v>
      </c>
      <c r="C7" s="11" t="s">
        <v>212</v>
      </c>
      <c r="D7" s="11"/>
      <c r="E7" s="11"/>
      <c r="F7" s="15">
        <v>31954238.54</v>
      </c>
      <c r="G7" s="15">
        <v>23212469.54</v>
      </c>
      <c r="H7" s="15">
        <v>23686867.22</v>
      </c>
      <c r="I7" s="15" t="s">
        <v>213</v>
      </c>
    </row>
    <row r="8">
      <c r="A8" s="11" t="s">
        <v>214</v>
      </c>
      <c r="B8" s="12" t="s">
        <v>215</v>
      </c>
      <c r="C8" s="11" t="s">
        <v>216</v>
      </c>
      <c r="D8" s="11"/>
      <c r="E8" s="11"/>
      <c r="F8" s="15">
        <v>0</v>
      </c>
      <c r="G8" s="15">
        <v>0</v>
      </c>
      <c r="H8" s="15">
        <v>0</v>
      </c>
      <c r="I8" s="15" t="s">
        <v>213</v>
      </c>
    </row>
    <row r="9">
      <c r="A9" s="11" t="s">
        <v>217</v>
      </c>
      <c r="B9" s="12" t="s">
        <v>218</v>
      </c>
      <c r="C9" s="11" t="s">
        <v>219</v>
      </c>
      <c r="D9" s="11"/>
      <c r="E9" s="11"/>
      <c r="F9" s="15">
        <v>0</v>
      </c>
      <c r="G9" s="15">
        <v>0</v>
      </c>
      <c r="H9" s="15">
        <v>0</v>
      </c>
      <c r="I9" s="15" t="s">
        <v>213</v>
      </c>
    </row>
    <row r="10">
      <c r="A10" s="11" t="s">
        <v>220</v>
      </c>
      <c r="B10" s="12" t="s">
        <v>221</v>
      </c>
      <c r="C10" s="11" t="s">
        <v>222</v>
      </c>
      <c r="D10" s="11"/>
      <c r="E10" s="11"/>
      <c r="F10" s="15">
        <v>14355982.2</v>
      </c>
      <c r="G10" s="15">
        <v>0</v>
      </c>
      <c r="H10" s="15">
        <v>0</v>
      </c>
      <c r="I10" s="15" t="s">
        <v>213</v>
      </c>
    </row>
    <row r="11">
      <c r="A11" s="11" t="s">
        <v>223</v>
      </c>
      <c r="B11" s="12" t="s">
        <v>224</v>
      </c>
      <c r="C11" s="11" t="s">
        <v>225</v>
      </c>
      <c r="D11" s="11"/>
      <c r="E11" s="11"/>
      <c r="F11" s="15">
        <v>14355982.2</v>
      </c>
      <c r="G11" s="15">
        <v>0</v>
      </c>
      <c r="H11" s="15">
        <v>0</v>
      </c>
      <c r="I11" s="15" t="s">
        <v>213</v>
      </c>
    </row>
    <row r="12">
      <c r="A12" s="11" t="s">
        <v>226</v>
      </c>
      <c r="B12" s="12" t="s">
        <v>227</v>
      </c>
      <c r="C12" s="11" t="s">
        <v>228</v>
      </c>
      <c r="D12" s="11"/>
      <c r="E12" s="11"/>
      <c r="F12" s="15">
        <v>0</v>
      </c>
      <c r="G12" s="15">
        <v>0</v>
      </c>
      <c r="H12" s="15">
        <v>0</v>
      </c>
      <c r="I12" s="15" t="s">
        <v>213</v>
      </c>
    </row>
    <row r="13">
      <c r="A13" s="11" t="s">
        <v>229</v>
      </c>
      <c r="B13" s="12" t="s">
        <v>230</v>
      </c>
      <c r="C13" s="11" t="s">
        <v>231</v>
      </c>
      <c r="D13" s="11"/>
      <c r="E13" s="11"/>
      <c r="F13" s="15">
        <v>17598256.34</v>
      </c>
      <c r="G13" s="15">
        <v>23212469.54</v>
      </c>
      <c r="H13" s="15">
        <v>23686867.22</v>
      </c>
      <c r="I13" s="15" t="s">
        <v>213</v>
      </c>
    </row>
    <row r="14">
      <c r="A14" s="11" t="s">
        <v>232</v>
      </c>
      <c r="B14" s="12" t="s">
        <v>233</v>
      </c>
      <c r="C14" s="11" t="s">
        <v>234</v>
      </c>
      <c r="D14" s="11"/>
      <c r="E14" s="11"/>
      <c r="F14" s="15">
        <v>13678256.34</v>
      </c>
      <c r="G14" s="15">
        <v>23212469.54</v>
      </c>
      <c r="H14" s="15">
        <v>23686867.22</v>
      </c>
      <c r="I14" s="15" t="s">
        <v>213</v>
      </c>
    </row>
    <row r="15">
      <c r="A15" s="11" t="s">
        <v>235</v>
      </c>
      <c r="B15" s="12" t="s">
        <v>224</v>
      </c>
      <c r="C15" s="11" t="s">
        <v>236</v>
      </c>
      <c r="D15" s="11"/>
      <c r="E15" s="11"/>
      <c r="F15" s="15">
        <v>13678256.34</v>
      </c>
      <c r="G15" s="15">
        <v>23212469.54</v>
      </c>
      <c r="H15" s="15">
        <v>23686867.22</v>
      </c>
      <c r="I15" s="15" t="s">
        <v>213</v>
      </c>
    </row>
    <row r="16">
      <c r="A16" s="11" t="s">
        <v>237</v>
      </c>
      <c r="B16" s="12" t="s">
        <v>227</v>
      </c>
      <c r="C16" s="11" t="s">
        <v>238</v>
      </c>
      <c r="D16" s="11"/>
      <c r="E16" s="11"/>
      <c r="F16" s="15">
        <v>0</v>
      </c>
      <c r="G16" s="15">
        <v>0</v>
      </c>
      <c r="H16" s="15">
        <v>0</v>
      </c>
      <c r="I16" s="15" t="s">
        <v>213</v>
      </c>
    </row>
    <row r="17">
      <c r="A17" s="11" t="s">
        <v>239</v>
      </c>
      <c r="B17" s="12" t="s">
        <v>240</v>
      </c>
      <c r="C17" s="11" t="s">
        <v>241</v>
      </c>
      <c r="D17" s="11"/>
      <c r="E17" s="11"/>
      <c r="F17" s="15">
        <v>3920000</v>
      </c>
      <c r="G17" s="15">
        <v>0</v>
      </c>
      <c r="H17" s="15">
        <v>0</v>
      </c>
      <c r="I17" s="15" t="s">
        <v>213</v>
      </c>
    </row>
    <row r="18">
      <c r="A18" s="11" t="s">
        <v>242</v>
      </c>
      <c r="B18" s="12" t="s">
        <v>224</v>
      </c>
      <c r="C18" s="11" t="s">
        <v>243</v>
      </c>
      <c r="D18" s="11"/>
      <c r="E18" s="11"/>
      <c r="F18" s="15">
        <v>3920000</v>
      </c>
      <c r="G18" s="15">
        <v>0</v>
      </c>
      <c r="H18" s="15">
        <v>0</v>
      </c>
      <c r="I18" s="15" t="s">
        <v>213</v>
      </c>
    </row>
    <row r="19">
      <c r="A19" s="11" t="s">
        <v>244</v>
      </c>
      <c r="B19" s="12" t="s">
        <v>227</v>
      </c>
      <c r="C19" s="11" t="s">
        <v>245</v>
      </c>
      <c r="D19" s="11"/>
      <c r="E19" s="11"/>
      <c r="F19" s="15">
        <v>0</v>
      </c>
      <c r="G19" s="15">
        <v>0</v>
      </c>
      <c r="H19" s="15">
        <v>0</v>
      </c>
      <c r="I19" s="15" t="s">
        <v>213</v>
      </c>
    </row>
    <row r="20">
      <c r="A20" s="11" t="s">
        <v>246</v>
      </c>
      <c r="B20" s="12" t="s">
        <v>247</v>
      </c>
      <c r="C20" s="11" t="s">
        <v>248</v>
      </c>
      <c r="D20" s="11"/>
      <c r="E20" s="11"/>
      <c r="F20" s="15">
        <v>0</v>
      </c>
      <c r="G20" s="15">
        <v>0</v>
      </c>
      <c r="H20" s="15">
        <v>0</v>
      </c>
      <c r="I20" s="15" t="s">
        <v>213</v>
      </c>
    </row>
    <row r="21">
      <c r="A21" s="11" t="s">
        <v>249</v>
      </c>
      <c r="B21" s="12" t="s">
        <v>250</v>
      </c>
      <c r="C21" s="11" t="s">
        <v>251</v>
      </c>
      <c r="D21" s="11"/>
      <c r="E21" s="11"/>
      <c r="F21" s="15">
        <v>0</v>
      </c>
      <c r="G21" s="15">
        <v>0</v>
      </c>
      <c r="H21" s="15">
        <v>0</v>
      </c>
      <c r="I21" s="15" t="s">
        <v>213</v>
      </c>
    </row>
    <row r="22">
      <c r="A22" s="11" t="s">
        <v>252</v>
      </c>
      <c r="B22" s="12" t="s">
        <v>224</v>
      </c>
      <c r="C22" s="11" t="s">
        <v>253</v>
      </c>
      <c r="D22" s="11"/>
      <c r="E22" s="11"/>
      <c r="F22" s="15">
        <v>0</v>
      </c>
      <c r="G22" s="15">
        <v>0</v>
      </c>
      <c r="H22" s="15">
        <v>0</v>
      </c>
      <c r="I22" s="15" t="s">
        <v>213</v>
      </c>
    </row>
    <row r="23">
      <c r="A23" s="11" t="s">
        <v>254</v>
      </c>
      <c r="B23" s="12" t="s">
        <v>227</v>
      </c>
      <c r="C23" s="11" t="s">
        <v>255</v>
      </c>
      <c r="D23" s="11"/>
      <c r="E23" s="11"/>
      <c r="F23" s="15">
        <v>0</v>
      </c>
      <c r="G23" s="15">
        <v>0</v>
      </c>
      <c r="H23" s="15">
        <v>0</v>
      </c>
      <c r="I23" s="15" t="s">
        <v>213</v>
      </c>
    </row>
    <row r="24">
      <c r="A24" s="11" t="s">
        <v>256</v>
      </c>
      <c r="B24" s="12" t="s">
        <v>257</v>
      </c>
      <c r="C24" s="11" t="s">
        <v>258</v>
      </c>
      <c r="D24" s="11"/>
      <c r="E24" s="11"/>
      <c r="F24" s="15">
        <v>0</v>
      </c>
      <c r="G24" s="15">
        <v>0</v>
      </c>
      <c r="H24" s="15">
        <v>0</v>
      </c>
      <c r="I24" s="15" t="s">
        <v>213</v>
      </c>
    </row>
    <row r="25">
      <c r="A25" s="11" t="s">
        <v>259</v>
      </c>
      <c r="B25" s="12" t="s">
        <v>224</v>
      </c>
      <c r="C25" s="11" t="s">
        <v>260</v>
      </c>
      <c r="D25" s="11"/>
      <c r="E25" s="11"/>
      <c r="F25" s="15">
        <v>0</v>
      </c>
      <c r="G25" s="15">
        <v>0</v>
      </c>
      <c r="H25" s="15">
        <v>0</v>
      </c>
      <c r="I25" s="15" t="s">
        <v>213</v>
      </c>
    </row>
    <row r="26">
      <c r="A26" s="11" t="s">
        <v>261</v>
      </c>
      <c r="B26" s="12" t="s">
        <v>227</v>
      </c>
      <c r="C26" s="11" t="s">
        <v>262</v>
      </c>
      <c r="D26" s="11"/>
      <c r="E26" s="11"/>
      <c r="F26" s="15">
        <v>0</v>
      </c>
      <c r="G26" s="15">
        <v>0</v>
      </c>
      <c r="H26" s="15">
        <v>0</v>
      </c>
      <c r="I26" s="15" t="s">
        <v>213</v>
      </c>
    </row>
    <row r="27">
      <c r="A27" s="11" t="s">
        <v>263</v>
      </c>
      <c r="B27" s="12" t="s">
        <v>264</v>
      </c>
      <c r="C27" s="11" t="s">
        <v>265</v>
      </c>
      <c r="D27" s="11"/>
      <c r="E27" s="11"/>
      <c r="F27" s="15">
        <v>17598256.34</v>
      </c>
      <c r="G27" s="15">
        <v>23212469.54</v>
      </c>
      <c r="H27" s="15">
        <v>23686867.22</v>
      </c>
      <c r="I27" s="15" t="s">
        <v>213</v>
      </c>
    </row>
    <row r="28">
      <c r="A28" s="11" t="s">
        <v>266</v>
      </c>
      <c r="B28" s="12" t="s">
        <v>267</v>
      </c>
      <c r="C28" s="11" t="s">
        <v>268</v>
      </c>
      <c r="D28" s="11" t="s">
        <v>269</v>
      </c>
      <c r="E28" s="11"/>
      <c r="F28" s="15">
        <v>17598256.34</v>
      </c>
      <c r="G28" s="15">
        <v>23212469.54</v>
      </c>
      <c r="H28" s="15">
        <v>23686867.22</v>
      </c>
      <c r="I28" s="15" t="s">
        <v>213</v>
      </c>
    </row>
    <row r="29">
      <c r="A29" s="11" t="s">
        <v>270</v>
      </c>
      <c r="B29" s="12" t="s">
        <v>267</v>
      </c>
      <c r="C29" s="11" t="s">
        <v>271</v>
      </c>
      <c r="D29" s="11" t="s">
        <v>272</v>
      </c>
      <c r="E29" s="11"/>
      <c r="F29" s="15">
        <v>0</v>
      </c>
      <c r="G29" s="15">
        <v>0</v>
      </c>
      <c r="H29" s="15">
        <v>0</v>
      </c>
      <c r="I29" s="15" t="s">
        <v>213</v>
      </c>
    </row>
    <row r="30">
      <c r="A30" s="11" t="s">
        <v>273</v>
      </c>
      <c r="B30" s="12" t="s">
        <v>267</v>
      </c>
      <c r="C30" s="11" t="s">
        <v>274</v>
      </c>
      <c r="D30" s="11" t="s">
        <v>275</v>
      </c>
      <c r="E30" s="11"/>
      <c r="F30" s="15">
        <v>0</v>
      </c>
      <c r="G30" s="15">
        <v>0</v>
      </c>
      <c r="H30" s="15">
        <v>0</v>
      </c>
      <c r="I30" s="15" t="s">
        <v>213</v>
      </c>
    </row>
    <row r="31">
      <c r="A31" s="11" t="s">
        <v>276</v>
      </c>
      <c r="B31" s="12" t="s">
        <v>277</v>
      </c>
      <c r="C31" s="11" t="s">
        <v>278</v>
      </c>
      <c r="D31" s="11"/>
      <c r="E31" s="11"/>
      <c r="F31" s="15">
        <v>0</v>
      </c>
      <c r="G31" s="15">
        <v>0</v>
      </c>
      <c r="H31" s="15">
        <v>0</v>
      </c>
      <c r="I31" s="15" t="s">
        <v>213</v>
      </c>
    </row>
    <row r="32">
      <c r="A32" s="11" t="s">
        <v>279</v>
      </c>
      <c r="B32" s="12" t="s">
        <v>267</v>
      </c>
      <c r="C32" s="11" t="s">
        <v>280</v>
      </c>
      <c r="D32" s="11" t="s">
        <v>269</v>
      </c>
      <c r="E32" s="11"/>
      <c r="F32" s="15">
        <v>0</v>
      </c>
      <c r="G32" s="15">
        <v>0</v>
      </c>
      <c r="H32" s="15">
        <v>0</v>
      </c>
      <c r="I32" s="15" t="s">
        <v>213</v>
      </c>
    </row>
    <row r="33">
      <c r="A33" s="11" t="s">
        <v>281</v>
      </c>
      <c r="B33" s="12" t="s">
        <v>267</v>
      </c>
      <c r="C33" s="11" t="s">
        <v>282</v>
      </c>
      <c r="D33" s="11" t="s">
        <v>272</v>
      </c>
      <c r="E33" s="11"/>
      <c r="F33" s="15">
        <v>0</v>
      </c>
      <c r="G33" s="15">
        <v>0</v>
      </c>
      <c r="H33" s="15">
        <v>0</v>
      </c>
      <c r="I33" s="15" t="s">
        <v>213</v>
      </c>
    </row>
    <row r="34">
      <c r="A34" s="11" t="s">
        <v>283</v>
      </c>
      <c r="B34" s="12" t="s">
        <v>267</v>
      </c>
      <c r="C34" s="11" t="s">
        <v>284</v>
      </c>
      <c r="D34" s="11" t="s">
        <v>275</v>
      </c>
      <c r="E34" s="11"/>
      <c r="F34" s="15">
        <v>0</v>
      </c>
      <c r="G34" s="15">
        <v>0</v>
      </c>
      <c r="H34" s="15">
        <v>0</v>
      </c>
      <c r="I34" s="15" t="s">
        <v>213</v>
      </c>
    </row>
    <row r="35" ht="15" customHeight="1">
</row>
    <row r="36" ht="40" customHeight="1">
      <c r="A36" s="4" t="s">
        <v>285</v>
      </c>
      <c r="B36" s="4"/>
      <c r="C36" s="7" t="s">
        <v>4</v>
      </c>
      <c r="D36" s="7"/>
      <c r="E36" s="7"/>
      <c r="F36" s="7"/>
      <c r="G36" s="7" t="s">
        <v>8</v>
      </c>
      <c r="H36" s="7"/>
    </row>
    <row r="37" ht="20" customHeight="1">
      <c r="A37" s="0"/>
      <c r="B37" s="0"/>
      <c r="C37" s="3" t="s">
        <v>286</v>
      </c>
      <c r="D37" s="3"/>
      <c r="E37" s="3" t="s">
        <v>10</v>
      </c>
      <c r="F37" s="3"/>
      <c r="G37" s="3" t="s">
        <v>11</v>
      </c>
      <c r="H37" s="3"/>
    </row>
    <row r="38" ht="15" customHeight="1">
</row>
    <row r="39" ht="40" customHeight="1">
      <c r="A39" s="4" t="s">
        <v>287</v>
      </c>
      <c r="B39" s="4"/>
      <c r="C39" s="7"/>
      <c r="D39" s="7"/>
      <c r="E39" s="7"/>
      <c r="F39" s="7"/>
      <c r="G39" s="7" t="s">
        <v>288</v>
      </c>
      <c r="H39" s="7"/>
    </row>
    <row r="40" ht="20" customHeight="1">
      <c r="A40" s="0"/>
      <c r="B40" s="0"/>
      <c r="C40" s="3" t="s">
        <v>286</v>
      </c>
      <c r="D40" s="3"/>
      <c r="E40" s="3" t="s">
        <v>289</v>
      </c>
      <c r="F40" s="3"/>
      <c r="G40" s="3" t="s">
        <v>290</v>
      </c>
      <c r="H40" s="3"/>
    </row>
    <row r="41" ht="20" customHeight="1">
      <c r="A41" s="3" t="s">
        <v>291</v>
      </c>
      <c r="B41" s="3"/>
    </row>
    <row r="42" ht="15" customHeight="1">
</row>
    <row r="43" ht="20" customHeight="1">
      <c r="A43" s="5" t="s">
        <v>292</v>
      </c>
      <c r="B43" s="5"/>
      <c r="C43" s="5"/>
      <c r="D43" s="5"/>
      <c r="E43" s="5"/>
    </row>
    <row r="44" ht="40" customHeight="1">
      <c r="A44" s="7" t="s">
        <v>293</v>
      </c>
      <c r="B44" s="7"/>
      <c r="C44" s="7"/>
      <c r="D44" s="7"/>
      <c r="E44" s="7"/>
    </row>
    <row r="45" ht="20" customHeight="1">
      <c r="A45" s="3" t="s">
        <v>294</v>
      </c>
      <c r="B45" s="3"/>
      <c r="C45" s="3"/>
      <c r="D45" s="3"/>
      <c r="E45" s="3"/>
    </row>
    <row r="46" ht="15" customHeight="1">
</row>
    <row r="47" ht="40" customHeight="1">
      <c r="A47" s="7"/>
      <c r="B47" s="7"/>
      <c r="C47" s="7" t="s">
        <v>295</v>
      </c>
      <c r="D47" s="7"/>
      <c r="E47" s="7"/>
    </row>
    <row r="48" ht="20" customHeight="1">
      <c r="A48" s="3" t="s">
        <v>10</v>
      </c>
      <c r="B48" s="3"/>
      <c r="C48" s="3" t="s">
        <v>11</v>
      </c>
      <c r="D48" s="3"/>
      <c r="E48" s="3"/>
    </row>
    <row r="49" ht="20" customHeight="1">
      <c r="A49" s="3" t="s">
        <v>291</v>
      </c>
      <c r="B49" s="3"/>
    </row>
    <row r="50" ht="20" customHeight="1">
      <c r="A50" s="5" t="s">
        <v>296</v>
      </c>
    </row>
    <row r="51" ht="20" customHeight="1">
</row>
    <row r="52" ht="20" customHeight="1">
      <c r="A52" s="0"/>
      <c r="B52" s="0"/>
      <c r="C52" s="17" t="s">
        <v>1</v>
      </c>
      <c r="D52" s="17"/>
      <c r="E52" s="17"/>
      <c r="F52" s="17"/>
      <c r="G52" s="17"/>
    </row>
    <row r="53" ht="20" customHeight="1">
      <c r="A53" s="0"/>
      <c r="B53" s="0"/>
      <c r="C53" s="18" t="s">
        <v>297</v>
      </c>
      <c r="D53" s="18"/>
      <c r="E53" s="18"/>
      <c r="F53" s="18"/>
      <c r="G53" s="18"/>
    </row>
    <row r="54" ht="20" customHeight="1">
      <c r="A54" s="0"/>
      <c r="B54" s="0"/>
      <c r="C54" s="18" t="s">
        <v>298</v>
      </c>
      <c r="D54" s="18"/>
      <c r="E54" s="18"/>
      <c r="F54" s="18"/>
      <c r="G54" s="18"/>
    </row>
    <row r="55" ht="20" customHeight="1">
      <c r="A55" s="0"/>
      <c r="B55" s="0"/>
      <c r="C55" s="18" t="s">
        <v>299</v>
      </c>
      <c r="D55" s="18"/>
      <c r="E55" s="18"/>
      <c r="F55" s="18"/>
      <c r="G55" s="18"/>
    </row>
    <row r="56" ht="20" customHeight="1">
      <c r="A56" s="0"/>
      <c r="B56" s="0"/>
      <c r="C56" s="18" t="s">
        <v>300</v>
      </c>
      <c r="D56" s="18"/>
      <c r="E56" s="18"/>
      <c r="F56" s="18"/>
      <c r="G56" s="18"/>
    </row>
    <row r="57" ht="20" customHeight="1">
      <c r="A57" s="0"/>
      <c r="B57" s="0"/>
      <c r="C57" s="18" t="s">
        <v>12</v>
      </c>
      <c r="D57" s="18"/>
      <c r="E57" s="18"/>
      <c r="F57" s="18"/>
      <c r="G57" s="18"/>
    </row>
    <row r="58" ht="20" customHeight="1">
      <c r="A58" s="0"/>
      <c r="B58" s="0"/>
      <c r="C58" s="19" t="s">
        <v>301</v>
      </c>
      <c r="D58" s="19"/>
      <c r="E58" s="19"/>
      <c r="F58" s="19"/>
      <c r="G58" s="19"/>
    </row>
  </sheetData>
  <sheetProtection password="C593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E36:F36"/>
    <mergeCell ref="G36:H36"/>
    <mergeCell ref="C37:D37"/>
    <mergeCell ref="E37:F37"/>
    <mergeCell ref="G37:H37"/>
    <mergeCell ref="A39:B39"/>
    <mergeCell ref="C39:D39"/>
    <mergeCell ref="E39:F39"/>
    <mergeCell ref="G39:H39"/>
    <mergeCell ref="C40:D40"/>
    <mergeCell ref="E40:F40"/>
    <mergeCell ref="G40:H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C52:G52"/>
    <mergeCell ref="C53:G53"/>
    <mergeCell ref="C54:G54"/>
    <mergeCell ref="C55:G55"/>
    <mergeCell ref="C56:G56"/>
    <mergeCell ref="C57:G57"/>
    <mergeCell ref="C58:G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21" t="s">
        <v>302</v>
      </c>
      <c r="B2" s="21"/>
      <c r="C2" s="22" t="s">
        <v>95</v>
      </c>
      <c r="D2" s="22"/>
      <c r="E2" s="22"/>
      <c r="F2" s="22"/>
      <c r="G2" s="22"/>
      <c r="H2" s="22"/>
      <c r="I2" s="22"/>
      <c r="J2" s="22"/>
    </row>
    <row r="3" ht="25" customHeight="1">
      <c r="A3" s="21" t="s">
        <v>303</v>
      </c>
      <c r="B3" s="21"/>
      <c r="C3" s="22" t="s">
        <v>304</v>
      </c>
      <c r="D3" s="22"/>
      <c r="E3" s="22"/>
      <c r="F3" s="22"/>
      <c r="G3" s="22"/>
      <c r="H3" s="22"/>
      <c r="I3" s="22"/>
      <c r="J3" s="22"/>
    </row>
    <row r="4" ht="25" customHeight="1">
      <c r="A4" s="21" t="s">
        <v>305</v>
      </c>
      <c r="B4" s="21"/>
      <c r="C4" s="22" t="s">
        <v>269</v>
      </c>
      <c r="D4" s="22"/>
      <c r="E4" s="22"/>
      <c r="F4" s="22"/>
      <c r="G4" s="22"/>
      <c r="H4" s="22"/>
      <c r="I4" s="22"/>
      <c r="J4" s="22"/>
    </row>
    <row r="5" ht="25" customHeight="1">
      <c r="A5" s="3" t="s">
        <v>306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11" t="s">
        <v>205</v>
      </c>
      <c r="B7" s="11" t="s">
        <v>307</v>
      </c>
      <c r="C7" s="11" t="s">
        <v>308</v>
      </c>
      <c r="D7" s="11" t="s">
        <v>309</v>
      </c>
      <c r="E7" s="11"/>
      <c r="F7" s="11"/>
      <c r="G7" s="11"/>
      <c r="H7" s="11" t="s">
        <v>310</v>
      </c>
      <c r="I7" s="11" t="s">
        <v>311</v>
      </c>
      <c r="J7" s="11" t="s">
        <v>312</v>
      </c>
    </row>
    <row r="8" ht="50" customHeight="1">
      <c r="A8" s="11"/>
      <c r="B8" s="11"/>
      <c r="C8" s="11"/>
      <c r="D8" s="11" t="s">
        <v>313</v>
      </c>
      <c r="E8" s="11" t="s">
        <v>314</v>
      </c>
      <c r="F8" s="11"/>
      <c r="G8" s="11"/>
      <c r="H8" s="11"/>
      <c r="I8" s="11"/>
      <c r="J8" s="11"/>
    </row>
    <row r="9" ht="50" customHeight="1">
      <c r="A9" s="11"/>
      <c r="B9" s="11"/>
      <c r="C9" s="11"/>
      <c r="D9" s="11"/>
      <c r="E9" s="11" t="s">
        <v>315</v>
      </c>
      <c r="F9" s="11" t="s">
        <v>316</v>
      </c>
      <c r="G9" s="11" t="s">
        <v>317</v>
      </c>
      <c r="H9" s="11"/>
      <c r="I9" s="11"/>
      <c r="J9" s="11"/>
    </row>
    <row r="10" ht="25" customHeight="1">
      <c r="A10" s="11" t="s">
        <v>210</v>
      </c>
      <c r="B10" s="11" t="s">
        <v>318</v>
      </c>
      <c r="C10" s="11" t="s">
        <v>319</v>
      </c>
      <c r="D10" s="11" t="s">
        <v>320</v>
      </c>
      <c r="E10" s="11" t="s">
        <v>321</v>
      </c>
      <c r="F10" s="11" t="s">
        <v>322</v>
      </c>
      <c r="G10" s="11" t="s">
        <v>323</v>
      </c>
      <c r="H10" s="11" t="s">
        <v>324</v>
      </c>
      <c r="I10" s="11" t="s">
        <v>325</v>
      </c>
      <c r="J10" s="11" t="s">
        <v>326</v>
      </c>
    </row>
    <row r="11">
      <c r="A11" s="11" t="s">
        <v>210</v>
      </c>
      <c r="B11" s="12" t="s">
        <v>327</v>
      </c>
      <c r="C11" s="15">
        <v>1</v>
      </c>
      <c r="D11" s="15">
        <v>15960.5</v>
      </c>
      <c r="E11" s="15">
        <v>14000</v>
      </c>
      <c r="F11" s="15">
        <v>0</v>
      </c>
      <c r="G11" s="15">
        <v>1960.5</v>
      </c>
      <c r="H11" s="15">
        <v>10</v>
      </c>
      <c r="I11" s="15">
        <v>1</v>
      </c>
      <c r="J11" s="15">
        <v>210678.6</v>
      </c>
    </row>
    <row r="12">
      <c r="A12" s="11" t="s">
        <v>210</v>
      </c>
      <c r="B12" s="12" t="s">
        <v>327</v>
      </c>
      <c r="C12" s="15">
        <v>1</v>
      </c>
      <c r="D12" s="15">
        <v>15960.5</v>
      </c>
      <c r="E12" s="15">
        <v>14000</v>
      </c>
      <c r="F12" s="15">
        <v>0</v>
      </c>
      <c r="G12" s="15">
        <v>1960.5</v>
      </c>
      <c r="H12" s="15">
        <v>10</v>
      </c>
      <c r="I12" s="15">
        <v>1</v>
      </c>
      <c r="J12" s="15">
        <v>210678.6</v>
      </c>
    </row>
    <row r="13">
      <c r="A13" s="11" t="s">
        <v>210</v>
      </c>
      <c r="B13" s="12" t="s">
        <v>327</v>
      </c>
      <c r="C13" s="15">
        <v>1</v>
      </c>
      <c r="D13" s="15">
        <v>15960.5</v>
      </c>
      <c r="E13" s="15">
        <v>14000</v>
      </c>
      <c r="F13" s="15">
        <v>0</v>
      </c>
      <c r="G13" s="15">
        <v>1960.5</v>
      </c>
      <c r="H13" s="15">
        <v>10</v>
      </c>
      <c r="I13" s="15">
        <v>1</v>
      </c>
      <c r="J13" s="15">
        <v>210678.6</v>
      </c>
    </row>
    <row r="14">
      <c r="A14" s="11" t="s">
        <v>210</v>
      </c>
      <c r="B14" s="12" t="s">
        <v>327</v>
      </c>
      <c r="C14" s="15">
        <v>1</v>
      </c>
      <c r="D14" s="15">
        <v>15960.5</v>
      </c>
      <c r="E14" s="15">
        <v>14000</v>
      </c>
      <c r="F14" s="15">
        <v>0</v>
      </c>
      <c r="G14" s="15">
        <v>1960.5</v>
      </c>
      <c r="H14" s="15">
        <v>10</v>
      </c>
      <c r="I14" s="15">
        <v>1</v>
      </c>
      <c r="J14" s="15">
        <v>210678.6</v>
      </c>
    </row>
    <row r="15">
      <c r="A15" s="11" t="s">
        <v>318</v>
      </c>
      <c r="B15" s="12" t="s">
        <v>328</v>
      </c>
      <c r="C15" s="15">
        <v>3</v>
      </c>
      <c r="D15" s="15">
        <v>12768.5</v>
      </c>
      <c r="E15" s="15">
        <v>12768.5</v>
      </c>
      <c r="F15" s="15">
        <v>0</v>
      </c>
      <c r="G15" s="15">
        <v>0</v>
      </c>
      <c r="H15" s="15">
        <v>10</v>
      </c>
      <c r="I15" s="15">
        <v>1</v>
      </c>
      <c r="J15" s="15">
        <v>505632.6</v>
      </c>
    </row>
    <row r="16">
      <c r="A16" s="11" t="s">
        <v>318</v>
      </c>
      <c r="B16" s="12" t="s">
        <v>328</v>
      </c>
      <c r="C16" s="15">
        <v>3</v>
      </c>
      <c r="D16" s="15">
        <v>12768.5</v>
      </c>
      <c r="E16" s="15">
        <v>12768.5</v>
      </c>
      <c r="F16" s="15">
        <v>0</v>
      </c>
      <c r="G16" s="15">
        <v>0</v>
      </c>
      <c r="H16" s="15">
        <v>10</v>
      </c>
      <c r="I16" s="15">
        <v>1</v>
      </c>
      <c r="J16" s="15">
        <v>505632.6</v>
      </c>
    </row>
    <row r="17">
      <c r="A17" s="11" t="s">
        <v>318</v>
      </c>
      <c r="B17" s="12" t="s">
        <v>328</v>
      </c>
      <c r="C17" s="15">
        <v>3</v>
      </c>
      <c r="D17" s="15">
        <v>12768.5</v>
      </c>
      <c r="E17" s="15">
        <v>12768.5</v>
      </c>
      <c r="F17" s="15">
        <v>0</v>
      </c>
      <c r="G17" s="15">
        <v>0</v>
      </c>
      <c r="H17" s="15">
        <v>10</v>
      </c>
      <c r="I17" s="15">
        <v>1</v>
      </c>
      <c r="J17" s="15">
        <v>505632.6</v>
      </c>
    </row>
    <row r="18">
      <c r="A18" s="11" t="s">
        <v>318</v>
      </c>
      <c r="B18" s="12" t="s">
        <v>328</v>
      </c>
      <c r="C18" s="15">
        <v>3</v>
      </c>
      <c r="D18" s="15">
        <v>12768.5</v>
      </c>
      <c r="E18" s="15">
        <v>12768.5</v>
      </c>
      <c r="F18" s="15">
        <v>0</v>
      </c>
      <c r="G18" s="15">
        <v>0</v>
      </c>
      <c r="H18" s="15">
        <v>10</v>
      </c>
      <c r="I18" s="15">
        <v>1</v>
      </c>
      <c r="J18" s="15">
        <v>505632.6</v>
      </c>
    </row>
    <row r="19">
      <c r="A19" s="11" t="s">
        <v>319</v>
      </c>
      <c r="B19" s="12" t="s">
        <v>329</v>
      </c>
      <c r="C19" s="15">
        <v>1</v>
      </c>
      <c r="D19" s="15">
        <v>10214.8</v>
      </c>
      <c r="E19" s="15">
        <v>10214.8</v>
      </c>
      <c r="F19" s="15">
        <v>0</v>
      </c>
      <c r="G19" s="15">
        <v>0</v>
      </c>
      <c r="H19" s="15">
        <v>10</v>
      </c>
      <c r="I19" s="15">
        <v>1</v>
      </c>
      <c r="J19" s="15">
        <v>134835.36</v>
      </c>
    </row>
    <row r="20">
      <c r="A20" s="11" t="s">
        <v>319</v>
      </c>
      <c r="B20" s="12" t="s">
        <v>329</v>
      </c>
      <c r="C20" s="15">
        <v>1</v>
      </c>
      <c r="D20" s="15">
        <v>10214.8</v>
      </c>
      <c r="E20" s="15">
        <v>10214.8</v>
      </c>
      <c r="F20" s="15">
        <v>0</v>
      </c>
      <c r="G20" s="15">
        <v>0</v>
      </c>
      <c r="H20" s="15">
        <v>10</v>
      </c>
      <c r="I20" s="15">
        <v>1</v>
      </c>
      <c r="J20" s="15">
        <v>134835.36</v>
      </c>
    </row>
    <row r="21">
      <c r="A21" s="11" t="s">
        <v>319</v>
      </c>
      <c r="B21" s="12" t="s">
        <v>329</v>
      </c>
      <c r="C21" s="15">
        <v>1</v>
      </c>
      <c r="D21" s="15">
        <v>10214.8</v>
      </c>
      <c r="E21" s="15">
        <v>10214.8</v>
      </c>
      <c r="F21" s="15">
        <v>0</v>
      </c>
      <c r="G21" s="15">
        <v>0</v>
      </c>
      <c r="H21" s="15">
        <v>10</v>
      </c>
      <c r="I21" s="15">
        <v>1</v>
      </c>
      <c r="J21" s="15">
        <v>134835.36</v>
      </c>
    </row>
    <row r="22">
      <c r="A22" s="11" t="s">
        <v>319</v>
      </c>
      <c r="B22" s="12" t="s">
        <v>329</v>
      </c>
      <c r="C22" s="15">
        <v>1</v>
      </c>
      <c r="D22" s="15">
        <v>10214.8</v>
      </c>
      <c r="E22" s="15">
        <v>10214.8</v>
      </c>
      <c r="F22" s="15">
        <v>0</v>
      </c>
      <c r="G22" s="15">
        <v>0</v>
      </c>
      <c r="H22" s="15">
        <v>10</v>
      </c>
      <c r="I22" s="15">
        <v>1</v>
      </c>
      <c r="J22" s="15">
        <v>134835.36</v>
      </c>
    </row>
    <row r="23">
      <c r="A23" s="11" t="s">
        <v>319</v>
      </c>
      <c r="B23" s="12" t="s">
        <v>329</v>
      </c>
      <c r="C23" s="15">
        <v>1</v>
      </c>
      <c r="D23" s="15">
        <v>10214.8</v>
      </c>
      <c r="E23" s="15">
        <v>10214.8</v>
      </c>
      <c r="F23" s="15">
        <v>0</v>
      </c>
      <c r="G23" s="15">
        <v>0</v>
      </c>
      <c r="H23" s="15">
        <v>10</v>
      </c>
      <c r="I23" s="15">
        <v>1</v>
      </c>
      <c r="J23" s="15">
        <v>134835.36</v>
      </c>
    </row>
    <row r="24">
      <c r="A24" s="11" t="s">
        <v>322</v>
      </c>
      <c r="B24" s="12" t="s">
        <v>330</v>
      </c>
      <c r="C24" s="15">
        <v>7</v>
      </c>
      <c r="D24" s="15">
        <v>6810.5</v>
      </c>
      <c r="E24" s="15">
        <v>4810.5</v>
      </c>
      <c r="F24" s="15">
        <v>0</v>
      </c>
      <c r="G24" s="15">
        <v>2000</v>
      </c>
      <c r="H24" s="15"/>
      <c r="I24" s="15">
        <v>1</v>
      </c>
      <c r="J24" s="15">
        <v>572082</v>
      </c>
    </row>
    <row r="25">
      <c r="A25" s="11" t="s">
        <v>322</v>
      </c>
      <c r="B25" s="12" t="s">
        <v>330</v>
      </c>
      <c r="C25" s="15">
        <v>9</v>
      </c>
      <c r="D25" s="15">
        <v>11810.5</v>
      </c>
      <c r="E25" s="15">
        <v>7810.5</v>
      </c>
      <c r="F25" s="15">
        <v>0</v>
      </c>
      <c r="G25" s="15">
        <v>4000</v>
      </c>
      <c r="H25" s="15"/>
      <c r="I25" s="15">
        <v>1</v>
      </c>
      <c r="J25" s="15">
        <v>1275534</v>
      </c>
    </row>
    <row r="26">
      <c r="A26" s="11" t="s">
        <v>322</v>
      </c>
      <c r="B26" s="12" t="s">
        <v>330</v>
      </c>
      <c r="C26" s="15">
        <v>7</v>
      </c>
      <c r="D26" s="15">
        <v>4810.5</v>
      </c>
      <c r="E26" s="15">
        <v>4810.5</v>
      </c>
      <c r="F26" s="15">
        <v>0</v>
      </c>
      <c r="G26" s="15">
        <v>0</v>
      </c>
      <c r="H26" s="15"/>
      <c r="I26" s="15">
        <v>1</v>
      </c>
      <c r="J26" s="15">
        <v>404082</v>
      </c>
    </row>
    <row r="27">
      <c r="A27" s="11" t="s">
        <v>322</v>
      </c>
      <c r="B27" s="12" t="s">
        <v>330</v>
      </c>
      <c r="C27" s="15">
        <v>7</v>
      </c>
      <c r="D27" s="15">
        <v>4810.5</v>
      </c>
      <c r="E27" s="15">
        <v>4810.5</v>
      </c>
      <c r="F27" s="15">
        <v>0</v>
      </c>
      <c r="G27" s="15">
        <v>0</v>
      </c>
      <c r="H27" s="15"/>
      <c r="I27" s="15">
        <v>1</v>
      </c>
      <c r="J27" s="15">
        <v>404082</v>
      </c>
    </row>
    <row r="28">
      <c r="A28" s="11" t="s">
        <v>323</v>
      </c>
      <c r="B28" s="12" t="s">
        <v>331</v>
      </c>
      <c r="C28" s="15">
        <v>10</v>
      </c>
      <c r="D28" s="15">
        <v>8310.5</v>
      </c>
      <c r="E28" s="15">
        <v>4810.5</v>
      </c>
      <c r="F28" s="15">
        <v>0</v>
      </c>
      <c r="G28" s="15">
        <v>3500</v>
      </c>
      <c r="H28" s="15"/>
      <c r="I28" s="15">
        <v>1</v>
      </c>
      <c r="J28" s="15">
        <v>997260</v>
      </c>
    </row>
    <row r="29">
      <c r="A29" s="11" t="s">
        <v>323</v>
      </c>
      <c r="B29" s="12" t="s">
        <v>331</v>
      </c>
      <c r="C29" s="15">
        <v>10</v>
      </c>
      <c r="D29" s="15">
        <v>7310.5</v>
      </c>
      <c r="E29" s="15">
        <v>4810.5</v>
      </c>
      <c r="F29" s="15">
        <v>0</v>
      </c>
      <c r="G29" s="15">
        <v>2500</v>
      </c>
      <c r="H29" s="15"/>
      <c r="I29" s="15">
        <v>1</v>
      </c>
      <c r="J29" s="15">
        <v>877260</v>
      </c>
    </row>
    <row r="30">
      <c r="A30" s="11" t="s">
        <v>323</v>
      </c>
      <c r="B30" s="12" t="s">
        <v>331</v>
      </c>
      <c r="C30" s="15">
        <v>10</v>
      </c>
      <c r="D30" s="15">
        <v>8310.5</v>
      </c>
      <c r="E30" s="15">
        <v>4810.5</v>
      </c>
      <c r="F30" s="15">
        <v>0</v>
      </c>
      <c r="G30" s="15">
        <v>3500</v>
      </c>
      <c r="H30" s="15"/>
      <c r="I30" s="15">
        <v>1</v>
      </c>
      <c r="J30" s="15">
        <v>997260</v>
      </c>
    </row>
    <row r="31">
      <c r="A31" s="11" t="s">
        <v>323</v>
      </c>
      <c r="B31" s="12" t="s">
        <v>331</v>
      </c>
      <c r="C31" s="15">
        <v>10</v>
      </c>
      <c r="D31" s="15">
        <v>7310.5</v>
      </c>
      <c r="E31" s="15">
        <v>4810.5</v>
      </c>
      <c r="F31" s="15">
        <v>0</v>
      </c>
      <c r="G31" s="15">
        <v>2500</v>
      </c>
      <c r="H31" s="15"/>
      <c r="I31" s="15">
        <v>1</v>
      </c>
      <c r="J31" s="15">
        <v>877260</v>
      </c>
    </row>
    <row r="32">
      <c r="A32" s="11" t="s">
        <v>324</v>
      </c>
      <c r="B32" s="12" t="s">
        <v>332</v>
      </c>
      <c r="C32" s="15">
        <v>98</v>
      </c>
      <c r="D32" s="15">
        <v>29624.36429</v>
      </c>
      <c r="E32" s="15">
        <v>24368.97719</v>
      </c>
      <c r="F32" s="15">
        <v>0</v>
      </c>
      <c r="G32" s="15">
        <v>5255.3871</v>
      </c>
      <c r="H32" s="15"/>
      <c r="I32" s="15">
        <v>1</v>
      </c>
      <c r="J32" s="15">
        <v>34838252.41</v>
      </c>
    </row>
    <row r="33">
      <c r="A33" s="11" t="s">
        <v>324</v>
      </c>
      <c r="B33" s="12" t="s">
        <v>332</v>
      </c>
      <c r="C33" s="15">
        <v>3</v>
      </c>
      <c r="D33" s="15">
        <v>21938.3332</v>
      </c>
      <c r="E33" s="15">
        <v>20655.56</v>
      </c>
      <c r="F33" s="15">
        <v>0</v>
      </c>
      <c r="G33" s="15">
        <v>1282.7732</v>
      </c>
      <c r="H33" s="15"/>
      <c r="I33" s="15">
        <v>1</v>
      </c>
      <c r="J33" s="15">
        <v>789780</v>
      </c>
    </row>
    <row r="34">
      <c r="A34" s="11" t="s">
        <v>324</v>
      </c>
      <c r="B34" s="12" t="s">
        <v>332</v>
      </c>
      <c r="C34" s="15">
        <v>1</v>
      </c>
      <c r="D34" s="15">
        <v>20003.69937</v>
      </c>
      <c r="E34" s="15">
        <v>20003.69937</v>
      </c>
      <c r="F34" s="15">
        <v>0</v>
      </c>
      <c r="G34" s="15">
        <v>0</v>
      </c>
      <c r="H34" s="15"/>
      <c r="I34" s="15">
        <v>1</v>
      </c>
      <c r="J34" s="15">
        <v>240044.39</v>
      </c>
    </row>
    <row r="35">
      <c r="A35" s="11" t="s">
        <v>324</v>
      </c>
      <c r="B35" s="12" t="s">
        <v>332</v>
      </c>
      <c r="C35" s="15">
        <v>13</v>
      </c>
      <c r="D35" s="15">
        <v>34888.3332</v>
      </c>
      <c r="E35" s="15">
        <v>24655.56</v>
      </c>
      <c r="F35" s="15">
        <v>0</v>
      </c>
      <c r="G35" s="15">
        <v>10232.7732</v>
      </c>
      <c r="H35" s="15"/>
      <c r="I35" s="15">
        <v>1</v>
      </c>
      <c r="J35" s="15">
        <v>5442579.98</v>
      </c>
    </row>
    <row r="36">
      <c r="A36" s="11" t="s">
        <v>324</v>
      </c>
      <c r="B36" s="12" t="s">
        <v>332</v>
      </c>
      <c r="C36" s="15">
        <v>32</v>
      </c>
      <c r="D36" s="15">
        <v>26268.60784</v>
      </c>
      <c r="E36" s="15">
        <v>24985.83464</v>
      </c>
      <c r="F36" s="15">
        <v>0</v>
      </c>
      <c r="G36" s="15">
        <v>1282.7732</v>
      </c>
      <c r="H36" s="15"/>
      <c r="I36" s="15">
        <v>1</v>
      </c>
      <c r="J36" s="15">
        <v>10087145.41</v>
      </c>
    </row>
    <row r="37" ht="25" customHeight="1">
      <c r="A37" s="24" t="s">
        <v>333</v>
      </c>
      <c r="B37" s="24"/>
      <c r="C37" s="23" t="s">
        <v>213</v>
      </c>
      <c r="D37" s="23">
        <f>SUBTOTAL(9,D11:D36)</f>
      </c>
      <c r="E37" s="23" t="s">
        <v>213</v>
      </c>
      <c r="F37" s="23" t="s">
        <v>213</v>
      </c>
      <c r="G37" s="23" t="s">
        <v>213</v>
      </c>
      <c r="H37" s="23" t="s">
        <v>213</v>
      </c>
      <c r="I37" s="23" t="s">
        <v>213</v>
      </c>
      <c r="J37" s="23">
        <f>SUBTOTAL(9,J11:J36)</f>
      </c>
    </row>
    <row r="38" ht="25" customHeight="1">
</row>
    <row r="39" ht="25" customHeight="1">
      <c r="A39" s="21" t="s">
        <v>302</v>
      </c>
      <c r="B39" s="21"/>
      <c r="C39" s="22" t="s">
        <v>95</v>
      </c>
      <c r="D39" s="22"/>
      <c r="E39" s="22"/>
      <c r="F39" s="22"/>
      <c r="G39" s="22"/>
      <c r="H39" s="22"/>
      <c r="I39" s="22"/>
      <c r="J39" s="22"/>
    </row>
    <row r="40" ht="25" customHeight="1">
      <c r="A40" s="21" t="s">
        <v>303</v>
      </c>
      <c r="B40" s="21"/>
      <c r="C40" s="22" t="s">
        <v>334</v>
      </c>
      <c r="D40" s="22"/>
      <c r="E40" s="22"/>
      <c r="F40" s="22"/>
      <c r="G40" s="22"/>
      <c r="H40" s="22"/>
      <c r="I40" s="22"/>
      <c r="J40" s="22"/>
    </row>
    <row r="41" ht="25" customHeight="1">
      <c r="A41" s="21" t="s">
        <v>305</v>
      </c>
      <c r="B41" s="21"/>
      <c r="C41" s="22" t="s">
        <v>269</v>
      </c>
      <c r="D41" s="22"/>
      <c r="E41" s="22"/>
      <c r="F41" s="22"/>
      <c r="G41" s="22"/>
      <c r="H41" s="22"/>
      <c r="I41" s="22"/>
      <c r="J41" s="22"/>
    </row>
    <row r="42" ht="25" customHeight="1">
      <c r="A42" s="3" t="s">
        <v>306</v>
      </c>
      <c r="B42" s="3"/>
      <c r="C42" s="3"/>
      <c r="D42" s="3"/>
      <c r="E42" s="3"/>
      <c r="F42" s="3"/>
      <c r="G42" s="3"/>
      <c r="H42" s="3"/>
      <c r="I42" s="3"/>
      <c r="J42" s="3"/>
    </row>
    <row r="43" ht="25" customHeight="1">
</row>
    <row r="44" ht="50" customHeight="1">
      <c r="A44" s="11" t="s">
        <v>205</v>
      </c>
      <c r="B44" s="11" t="s">
        <v>307</v>
      </c>
      <c r="C44" s="11" t="s">
        <v>308</v>
      </c>
      <c r="D44" s="11" t="s">
        <v>309</v>
      </c>
      <c r="E44" s="11"/>
      <c r="F44" s="11"/>
      <c r="G44" s="11"/>
      <c r="H44" s="11" t="s">
        <v>310</v>
      </c>
      <c r="I44" s="11" t="s">
        <v>311</v>
      </c>
      <c r="J44" s="11" t="s">
        <v>312</v>
      </c>
    </row>
    <row r="45" ht="50" customHeight="1">
      <c r="A45" s="11"/>
      <c r="B45" s="11"/>
      <c r="C45" s="11"/>
      <c r="D45" s="11" t="s">
        <v>313</v>
      </c>
      <c r="E45" s="11" t="s">
        <v>314</v>
      </c>
      <c r="F45" s="11"/>
      <c r="G45" s="11"/>
      <c r="H45" s="11"/>
      <c r="I45" s="11"/>
      <c r="J45" s="11"/>
    </row>
    <row r="46" ht="50" customHeight="1">
      <c r="A46" s="11"/>
      <c r="B46" s="11"/>
      <c r="C46" s="11"/>
      <c r="D46" s="11"/>
      <c r="E46" s="11" t="s">
        <v>315</v>
      </c>
      <c r="F46" s="11" t="s">
        <v>316</v>
      </c>
      <c r="G46" s="11" t="s">
        <v>317</v>
      </c>
      <c r="H46" s="11"/>
      <c r="I46" s="11"/>
      <c r="J46" s="11"/>
    </row>
    <row r="47" ht="25" customHeight="1">
      <c r="A47" s="11" t="s">
        <v>210</v>
      </c>
      <c r="B47" s="11" t="s">
        <v>318</v>
      </c>
      <c r="C47" s="11" t="s">
        <v>319</v>
      </c>
      <c r="D47" s="11" t="s">
        <v>320</v>
      </c>
      <c r="E47" s="11" t="s">
        <v>321</v>
      </c>
      <c r="F47" s="11" t="s">
        <v>322</v>
      </c>
      <c r="G47" s="11" t="s">
        <v>323</v>
      </c>
      <c r="H47" s="11" t="s">
        <v>324</v>
      </c>
      <c r="I47" s="11" t="s">
        <v>325</v>
      </c>
      <c r="J47" s="11" t="s">
        <v>326</v>
      </c>
    </row>
    <row r="48">
      <c r="A48" s="11" t="s">
        <v>324</v>
      </c>
      <c r="B48" s="12" t="s">
        <v>332</v>
      </c>
      <c r="C48" s="15">
        <v>15</v>
      </c>
      <c r="D48" s="15">
        <v>5000</v>
      </c>
      <c r="E48" s="15">
        <v>0</v>
      </c>
      <c r="F48" s="15">
        <v>5000</v>
      </c>
      <c r="G48" s="15">
        <v>0</v>
      </c>
      <c r="H48" s="15"/>
      <c r="I48" s="15">
        <v>1</v>
      </c>
      <c r="J48" s="15">
        <v>900000</v>
      </c>
    </row>
    <row r="49">
      <c r="A49" s="11" t="s">
        <v>324</v>
      </c>
      <c r="B49" s="12" t="s">
        <v>332</v>
      </c>
      <c r="C49" s="15">
        <v>5</v>
      </c>
      <c r="D49" s="15">
        <v>10000</v>
      </c>
      <c r="E49" s="15">
        <v>0</v>
      </c>
      <c r="F49" s="15">
        <v>10000</v>
      </c>
      <c r="G49" s="15">
        <v>0</v>
      </c>
      <c r="H49" s="15"/>
      <c r="I49" s="15">
        <v>1</v>
      </c>
      <c r="J49" s="15">
        <v>600000</v>
      </c>
    </row>
    <row r="50" ht="25" customHeight="1">
      <c r="A50" s="24" t="s">
        <v>333</v>
      </c>
      <c r="B50" s="24"/>
      <c r="C50" s="23" t="s">
        <v>213</v>
      </c>
      <c r="D50" s="23">
        <f>SUBTOTAL(9,D48:D49)</f>
      </c>
      <c r="E50" s="23" t="s">
        <v>213</v>
      </c>
      <c r="F50" s="23" t="s">
        <v>213</v>
      </c>
      <c r="G50" s="23" t="s">
        <v>213</v>
      </c>
      <c r="H50" s="23" t="s">
        <v>213</v>
      </c>
      <c r="I50" s="23" t="s">
        <v>213</v>
      </c>
      <c r="J50" s="23">
        <f>SUBTOTAL(9,J48:J49)</f>
      </c>
    </row>
    <row r="51" ht="25" customHeight="1">
</row>
    <row r="52" ht="25" customHeight="1">
      <c r="A52" s="21" t="s">
        <v>302</v>
      </c>
      <c r="B52" s="21"/>
      <c r="C52" s="22" t="s">
        <v>95</v>
      </c>
      <c r="D52" s="22"/>
      <c r="E52" s="22"/>
      <c r="F52" s="22"/>
      <c r="G52" s="22"/>
      <c r="H52" s="22"/>
      <c r="I52" s="22"/>
      <c r="J52" s="22"/>
    </row>
    <row r="53" ht="25" customHeight="1">
      <c r="A53" s="21" t="s">
        <v>303</v>
      </c>
      <c r="B53" s="21"/>
      <c r="C53" s="22" t="s">
        <v>304</v>
      </c>
      <c r="D53" s="22"/>
      <c r="E53" s="22"/>
      <c r="F53" s="22"/>
      <c r="G53" s="22"/>
      <c r="H53" s="22"/>
      <c r="I53" s="22"/>
      <c r="J53" s="22"/>
    </row>
    <row r="54" ht="25" customHeight="1">
      <c r="A54" s="21" t="s">
        <v>305</v>
      </c>
      <c r="B54" s="21"/>
      <c r="C54" s="22" t="s">
        <v>272</v>
      </c>
      <c r="D54" s="22"/>
      <c r="E54" s="22"/>
      <c r="F54" s="22"/>
      <c r="G54" s="22"/>
      <c r="H54" s="22"/>
      <c r="I54" s="22"/>
      <c r="J54" s="22"/>
    </row>
    <row r="55" ht="25" customHeight="1">
      <c r="A55" s="3" t="s">
        <v>306</v>
      </c>
      <c r="B55" s="3"/>
      <c r="C55" s="3"/>
      <c r="D55" s="3"/>
      <c r="E55" s="3"/>
      <c r="F55" s="3"/>
      <c r="G55" s="3"/>
      <c r="H55" s="3"/>
      <c r="I55" s="3"/>
      <c r="J55" s="3"/>
    </row>
    <row r="56" ht="25" customHeight="1">
</row>
    <row r="57" ht="50" customHeight="1">
      <c r="A57" s="11" t="s">
        <v>205</v>
      </c>
      <c r="B57" s="11" t="s">
        <v>307</v>
      </c>
      <c r="C57" s="11" t="s">
        <v>308</v>
      </c>
      <c r="D57" s="11" t="s">
        <v>309</v>
      </c>
      <c r="E57" s="11"/>
      <c r="F57" s="11"/>
      <c r="G57" s="11"/>
      <c r="H57" s="11" t="s">
        <v>310</v>
      </c>
      <c r="I57" s="11" t="s">
        <v>311</v>
      </c>
      <c r="J57" s="11" t="s">
        <v>312</v>
      </c>
    </row>
    <row r="58" ht="50" customHeight="1">
      <c r="A58" s="11"/>
      <c r="B58" s="11"/>
      <c r="C58" s="11"/>
      <c r="D58" s="11" t="s">
        <v>313</v>
      </c>
      <c r="E58" s="11" t="s">
        <v>314</v>
      </c>
      <c r="F58" s="11"/>
      <c r="G58" s="11"/>
      <c r="H58" s="11"/>
      <c r="I58" s="11"/>
      <c r="J58" s="11"/>
    </row>
    <row r="59" ht="50" customHeight="1">
      <c r="A59" s="11"/>
      <c r="B59" s="11"/>
      <c r="C59" s="11"/>
      <c r="D59" s="11"/>
      <c r="E59" s="11" t="s">
        <v>315</v>
      </c>
      <c r="F59" s="11" t="s">
        <v>316</v>
      </c>
      <c r="G59" s="11" t="s">
        <v>317</v>
      </c>
      <c r="H59" s="11"/>
      <c r="I59" s="11"/>
      <c r="J59" s="11"/>
    </row>
    <row r="60" ht="25" customHeight="1">
      <c r="A60" s="11" t="s">
        <v>210</v>
      </c>
      <c r="B60" s="11" t="s">
        <v>318</v>
      </c>
      <c r="C60" s="11" t="s">
        <v>319</v>
      </c>
      <c r="D60" s="11" t="s">
        <v>320</v>
      </c>
      <c r="E60" s="11" t="s">
        <v>321</v>
      </c>
      <c r="F60" s="11" t="s">
        <v>322</v>
      </c>
      <c r="G60" s="11" t="s">
        <v>323</v>
      </c>
      <c r="H60" s="11" t="s">
        <v>324</v>
      </c>
      <c r="I60" s="11" t="s">
        <v>325</v>
      </c>
      <c r="J60" s="11" t="s">
        <v>326</v>
      </c>
    </row>
    <row r="61">
      <c r="A61" s="11" t="s">
        <v>210</v>
      </c>
      <c r="B61" s="12" t="s">
        <v>327</v>
      </c>
      <c r="C61" s="15">
        <v>1</v>
      </c>
      <c r="D61" s="15">
        <v>15960.5</v>
      </c>
      <c r="E61" s="15">
        <v>14000</v>
      </c>
      <c r="F61" s="15">
        <v>0</v>
      </c>
      <c r="G61" s="15">
        <v>1960.5</v>
      </c>
      <c r="H61" s="15">
        <v>10</v>
      </c>
      <c r="I61" s="15">
        <v>1</v>
      </c>
      <c r="J61" s="15">
        <v>210678.6</v>
      </c>
    </row>
    <row r="62">
      <c r="A62" s="11" t="s">
        <v>210</v>
      </c>
      <c r="B62" s="12" t="s">
        <v>327</v>
      </c>
      <c r="C62" s="15">
        <v>1</v>
      </c>
      <c r="D62" s="15">
        <v>15960.5</v>
      </c>
      <c r="E62" s="15">
        <v>14000</v>
      </c>
      <c r="F62" s="15">
        <v>0</v>
      </c>
      <c r="G62" s="15">
        <v>1960.5</v>
      </c>
      <c r="H62" s="15">
        <v>10</v>
      </c>
      <c r="I62" s="15">
        <v>1</v>
      </c>
      <c r="J62" s="15">
        <v>210678.6</v>
      </c>
    </row>
    <row r="63">
      <c r="A63" s="11" t="s">
        <v>210</v>
      </c>
      <c r="B63" s="12" t="s">
        <v>327</v>
      </c>
      <c r="C63" s="15">
        <v>1</v>
      </c>
      <c r="D63" s="15">
        <v>15960.5</v>
      </c>
      <c r="E63" s="15">
        <v>14000</v>
      </c>
      <c r="F63" s="15">
        <v>0</v>
      </c>
      <c r="G63" s="15">
        <v>1960.5</v>
      </c>
      <c r="H63" s="15">
        <v>10</v>
      </c>
      <c r="I63" s="15">
        <v>1</v>
      </c>
      <c r="J63" s="15">
        <v>210678.6</v>
      </c>
    </row>
    <row r="64">
      <c r="A64" s="11" t="s">
        <v>210</v>
      </c>
      <c r="B64" s="12" t="s">
        <v>327</v>
      </c>
      <c r="C64" s="15">
        <v>1</v>
      </c>
      <c r="D64" s="15">
        <v>15960.5</v>
      </c>
      <c r="E64" s="15">
        <v>14000</v>
      </c>
      <c r="F64" s="15">
        <v>0</v>
      </c>
      <c r="G64" s="15">
        <v>1960.5</v>
      </c>
      <c r="H64" s="15">
        <v>10</v>
      </c>
      <c r="I64" s="15">
        <v>1</v>
      </c>
      <c r="J64" s="15">
        <v>210678.6</v>
      </c>
    </row>
    <row r="65">
      <c r="A65" s="11" t="s">
        <v>318</v>
      </c>
      <c r="B65" s="12" t="s">
        <v>328</v>
      </c>
      <c r="C65" s="15">
        <v>3</v>
      </c>
      <c r="D65" s="15">
        <v>12768.5</v>
      </c>
      <c r="E65" s="15">
        <v>12768.5</v>
      </c>
      <c r="F65" s="15">
        <v>0</v>
      </c>
      <c r="G65" s="15">
        <v>0</v>
      </c>
      <c r="H65" s="15">
        <v>10</v>
      </c>
      <c r="I65" s="15">
        <v>1</v>
      </c>
      <c r="J65" s="15">
        <v>505632.6</v>
      </c>
    </row>
    <row r="66">
      <c r="A66" s="11" t="s">
        <v>318</v>
      </c>
      <c r="B66" s="12" t="s">
        <v>328</v>
      </c>
      <c r="C66" s="15">
        <v>3</v>
      </c>
      <c r="D66" s="15">
        <v>12768.5</v>
      </c>
      <c r="E66" s="15">
        <v>12768.5</v>
      </c>
      <c r="F66" s="15">
        <v>0</v>
      </c>
      <c r="G66" s="15">
        <v>0</v>
      </c>
      <c r="H66" s="15">
        <v>10</v>
      </c>
      <c r="I66" s="15">
        <v>1</v>
      </c>
      <c r="J66" s="15">
        <v>505632.6</v>
      </c>
    </row>
    <row r="67">
      <c r="A67" s="11" t="s">
        <v>318</v>
      </c>
      <c r="B67" s="12" t="s">
        <v>328</v>
      </c>
      <c r="C67" s="15">
        <v>3</v>
      </c>
      <c r="D67" s="15">
        <v>12768.5</v>
      </c>
      <c r="E67" s="15">
        <v>12768.5</v>
      </c>
      <c r="F67" s="15">
        <v>0</v>
      </c>
      <c r="G67" s="15">
        <v>0</v>
      </c>
      <c r="H67" s="15">
        <v>10</v>
      </c>
      <c r="I67" s="15">
        <v>1</v>
      </c>
      <c r="J67" s="15">
        <v>505632.6</v>
      </c>
    </row>
    <row r="68">
      <c r="A68" s="11" t="s">
        <v>318</v>
      </c>
      <c r="B68" s="12" t="s">
        <v>328</v>
      </c>
      <c r="C68" s="15">
        <v>3</v>
      </c>
      <c r="D68" s="15">
        <v>12768.5</v>
      </c>
      <c r="E68" s="15">
        <v>12768.5</v>
      </c>
      <c r="F68" s="15">
        <v>0</v>
      </c>
      <c r="G68" s="15">
        <v>0</v>
      </c>
      <c r="H68" s="15">
        <v>10</v>
      </c>
      <c r="I68" s="15">
        <v>1</v>
      </c>
      <c r="J68" s="15">
        <v>505632.6</v>
      </c>
    </row>
    <row r="69">
      <c r="A69" s="11" t="s">
        <v>319</v>
      </c>
      <c r="B69" s="12" t="s">
        <v>329</v>
      </c>
      <c r="C69" s="15">
        <v>1</v>
      </c>
      <c r="D69" s="15">
        <v>10214.8</v>
      </c>
      <c r="E69" s="15">
        <v>10214.8</v>
      </c>
      <c r="F69" s="15">
        <v>0</v>
      </c>
      <c r="G69" s="15">
        <v>0</v>
      </c>
      <c r="H69" s="15">
        <v>10</v>
      </c>
      <c r="I69" s="15">
        <v>1</v>
      </c>
      <c r="J69" s="15">
        <v>134835.36</v>
      </c>
    </row>
    <row r="70">
      <c r="A70" s="11" t="s">
        <v>319</v>
      </c>
      <c r="B70" s="12" t="s">
        <v>329</v>
      </c>
      <c r="C70" s="15">
        <v>1</v>
      </c>
      <c r="D70" s="15">
        <v>10214.8</v>
      </c>
      <c r="E70" s="15">
        <v>10214.8</v>
      </c>
      <c r="F70" s="15">
        <v>0</v>
      </c>
      <c r="G70" s="15">
        <v>0</v>
      </c>
      <c r="H70" s="15">
        <v>10</v>
      </c>
      <c r="I70" s="15">
        <v>1</v>
      </c>
      <c r="J70" s="15">
        <v>134835.36</v>
      </c>
    </row>
    <row r="71">
      <c r="A71" s="11" t="s">
        <v>319</v>
      </c>
      <c r="B71" s="12" t="s">
        <v>329</v>
      </c>
      <c r="C71" s="15">
        <v>1</v>
      </c>
      <c r="D71" s="15">
        <v>10214.8</v>
      </c>
      <c r="E71" s="15">
        <v>10214.8</v>
      </c>
      <c r="F71" s="15">
        <v>0</v>
      </c>
      <c r="G71" s="15">
        <v>0</v>
      </c>
      <c r="H71" s="15">
        <v>10</v>
      </c>
      <c r="I71" s="15">
        <v>1</v>
      </c>
      <c r="J71" s="15">
        <v>134835.36</v>
      </c>
    </row>
    <row r="72">
      <c r="A72" s="11" t="s">
        <v>319</v>
      </c>
      <c r="B72" s="12" t="s">
        <v>329</v>
      </c>
      <c r="C72" s="15">
        <v>1</v>
      </c>
      <c r="D72" s="15">
        <v>10214.8</v>
      </c>
      <c r="E72" s="15">
        <v>10214.8</v>
      </c>
      <c r="F72" s="15">
        <v>0</v>
      </c>
      <c r="G72" s="15">
        <v>0</v>
      </c>
      <c r="H72" s="15">
        <v>10</v>
      </c>
      <c r="I72" s="15">
        <v>1</v>
      </c>
      <c r="J72" s="15">
        <v>134835.36</v>
      </c>
    </row>
    <row r="73">
      <c r="A73" s="11" t="s">
        <v>319</v>
      </c>
      <c r="B73" s="12" t="s">
        <v>329</v>
      </c>
      <c r="C73" s="15">
        <v>1</v>
      </c>
      <c r="D73" s="15">
        <v>10214.8</v>
      </c>
      <c r="E73" s="15">
        <v>10214.8</v>
      </c>
      <c r="F73" s="15">
        <v>0</v>
      </c>
      <c r="G73" s="15">
        <v>0</v>
      </c>
      <c r="H73" s="15">
        <v>10</v>
      </c>
      <c r="I73" s="15">
        <v>1</v>
      </c>
      <c r="J73" s="15">
        <v>134835.36</v>
      </c>
    </row>
    <row r="74">
      <c r="A74" s="11" t="s">
        <v>322</v>
      </c>
      <c r="B74" s="12" t="s">
        <v>330</v>
      </c>
      <c r="C74" s="15">
        <v>7</v>
      </c>
      <c r="D74" s="15">
        <v>6810.5</v>
      </c>
      <c r="E74" s="15">
        <v>4810.5</v>
      </c>
      <c r="F74" s="15">
        <v>0</v>
      </c>
      <c r="G74" s="15">
        <v>2000</v>
      </c>
      <c r="H74" s="15"/>
      <c r="I74" s="15">
        <v>1</v>
      </c>
      <c r="J74" s="15">
        <v>572082</v>
      </c>
    </row>
    <row r="75">
      <c r="A75" s="11" t="s">
        <v>322</v>
      </c>
      <c r="B75" s="12" t="s">
        <v>330</v>
      </c>
      <c r="C75" s="15">
        <v>9</v>
      </c>
      <c r="D75" s="15">
        <v>11810.5</v>
      </c>
      <c r="E75" s="15">
        <v>7810.5</v>
      </c>
      <c r="F75" s="15">
        <v>0</v>
      </c>
      <c r="G75" s="15">
        <v>4000</v>
      </c>
      <c r="H75" s="15"/>
      <c r="I75" s="15">
        <v>1</v>
      </c>
      <c r="J75" s="15">
        <v>1275534</v>
      </c>
    </row>
    <row r="76">
      <c r="A76" s="11" t="s">
        <v>322</v>
      </c>
      <c r="B76" s="12" t="s">
        <v>330</v>
      </c>
      <c r="C76" s="15">
        <v>7</v>
      </c>
      <c r="D76" s="15">
        <v>4810.5</v>
      </c>
      <c r="E76" s="15">
        <v>4810.5</v>
      </c>
      <c r="F76" s="15">
        <v>0</v>
      </c>
      <c r="G76" s="15">
        <v>0</v>
      </c>
      <c r="H76" s="15"/>
      <c r="I76" s="15">
        <v>1</v>
      </c>
      <c r="J76" s="15">
        <v>404082</v>
      </c>
    </row>
    <row r="77">
      <c r="A77" s="11" t="s">
        <v>322</v>
      </c>
      <c r="B77" s="12" t="s">
        <v>330</v>
      </c>
      <c r="C77" s="15">
        <v>7</v>
      </c>
      <c r="D77" s="15">
        <v>4810.5</v>
      </c>
      <c r="E77" s="15">
        <v>4810.5</v>
      </c>
      <c r="F77" s="15">
        <v>0</v>
      </c>
      <c r="G77" s="15">
        <v>0</v>
      </c>
      <c r="H77" s="15"/>
      <c r="I77" s="15">
        <v>1</v>
      </c>
      <c r="J77" s="15">
        <v>404082</v>
      </c>
    </row>
    <row r="78">
      <c r="A78" s="11" t="s">
        <v>323</v>
      </c>
      <c r="B78" s="12" t="s">
        <v>331</v>
      </c>
      <c r="C78" s="15">
        <v>10</v>
      </c>
      <c r="D78" s="15">
        <v>4810.5</v>
      </c>
      <c r="E78" s="15">
        <v>4810.5</v>
      </c>
      <c r="F78" s="15">
        <v>0</v>
      </c>
      <c r="G78" s="15">
        <v>0</v>
      </c>
      <c r="H78" s="15"/>
      <c r="I78" s="15">
        <v>1</v>
      </c>
      <c r="J78" s="15">
        <v>577260</v>
      </c>
    </row>
    <row r="79">
      <c r="A79" s="11" t="s">
        <v>323</v>
      </c>
      <c r="B79" s="12" t="s">
        <v>331</v>
      </c>
      <c r="C79" s="15">
        <v>10</v>
      </c>
      <c r="D79" s="15">
        <v>4276</v>
      </c>
      <c r="E79" s="15">
        <v>4276</v>
      </c>
      <c r="F79" s="15">
        <v>0</v>
      </c>
      <c r="G79" s="15">
        <v>0</v>
      </c>
      <c r="H79" s="15"/>
      <c r="I79" s="15">
        <v>1</v>
      </c>
      <c r="J79" s="15">
        <v>513120</v>
      </c>
    </row>
    <row r="80">
      <c r="A80" s="11" t="s">
        <v>323</v>
      </c>
      <c r="B80" s="12" t="s">
        <v>331</v>
      </c>
      <c r="C80" s="15">
        <v>10</v>
      </c>
      <c r="D80" s="15">
        <v>4810.5</v>
      </c>
      <c r="E80" s="15">
        <v>4810.5</v>
      </c>
      <c r="F80" s="15">
        <v>0</v>
      </c>
      <c r="G80" s="15">
        <v>0</v>
      </c>
      <c r="H80" s="15"/>
      <c r="I80" s="15">
        <v>1</v>
      </c>
      <c r="J80" s="15">
        <v>577260</v>
      </c>
    </row>
    <row r="81">
      <c r="A81" s="11" t="s">
        <v>323</v>
      </c>
      <c r="B81" s="12" t="s">
        <v>331</v>
      </c>
      <c r="C81" s="15">
        <v>10</v>
      </c>
      <c r="D81" s="15">
        <v>6810.5</v>
      </c>
      <c r="E81" s="15">
        <v>4810.5</v>
      </c>
      <c r="F81" s="15">
        <v>0</v>
      </c>
      <c r="G81" s="15">
        <v>2000</v>
      </c>
      <c r="H81" s="15"/>
      <c r="I81" s="15">
        <v>1</v>
      </c>
      <c r="J81" s="15">
        <v>817260</v>
      </c>
    </row>
    <row r="82">
      <c r="A82" s="11" t="s">
        <v>324</v>
      </c>
      <c r="B82" s="12" t="s">
        <v>332</v>
      </c>
      <c r="C82" s="15">
        <v>98</v>
      </c>
      <c r="D82" s="15">
        <v>26765.1466</v>
      </c>
      <c r="E82" s="15">
        <v>20011.3368</v>
      </c>
      <c r="F82" s="15">
        <v>0</v>
      </c>
      <c r="G82" s="15">
        <v>6753.8098</v>
      </c>
      <c r="H82" s="15"/>
      <c r="I82" s="15">
        <v>1</v>
      </c>
      <c r="J82" s="15">
        <v>31475812.4</v>
      </c>
    </row>
    <row r="83">
      <c r="A83" s="11" t="s">
        <v>324</v>
      </c>
      <c r="B83" s="12" t="s">
        <v>332</v>
      </c>
      <c r="C83" s="15">
        <v>3</v>
      </c>
      <c r="D83" s="15">
        <v>21938.3332</v>
      </c>
      <c r="E83" s="15">
        <v>20655.56</v>
      </c>
      <c r="F83" s="15">
        <v>0</v>
      </c>
      <c r="G83" s="15">
        <v>1282.7732</v>
      </c>
      <c r="H83" s="15"/>
      <c r="I83" s="15">
        <v>1</v>
      </c>
      <c r="J83" s="15">
        <v>789780</v>
      </c>
    </row>
    <row r="84">
      <c r="A84" s="11" t="s">
        <v>324</v>
      </c>
      <c r="B84" s="12" t="s">
        <v>332</v>
      </c>
      <c r="C84" s="15">
        <v>1</v>
      </c>
      <c r="D84" s="15">
        <v>20003.7067</v>
      </c>
      <c r="E84" s="15">
        <v>20003.7067</v>
      </c>
      <c r="F84" s="15">
        <v>0</v>
      </c>
      <c r="G84" s="15">
        <v>0</v>
      </c>
      <c r="H84" s="15"/>
      <c r="I84" s="15">
        <v>1</v>
      </c>
      <c r="J84" s="15">
        <v>240044.48</v>
      </c>
    </row>
    <row r="85">
      <c r="A85" s="11" t="s">
        <v>324</v>
      </c>
      <c r="B85" s="12" t="s">
        <v>332</v>
      </c>
      <c r="C85" s="15">
        <v>13</v>
      </c>
      <c r="D85" s="15">
        <v>23119.10243</v>
      </c>
      <c r="E85" s="15">
        <v>21886.32923</v>
      </c>
      <c r="F85" s="15">
        <v>0</v>
      </c>
      <c r="G85" s="15">
        <v>1232.7732</v>
      </c>
      <c r="H85" s="15"/>
      <c r="I85" s="15">
        <v>1</v>
      </c>
      <c r="J85" s="15">
        <v>3606579.98</v>
      </c>
    </row>
    <row r="86">
      <c r="A86" s="11" t="s">
        <v>324</v>
      </c>
      <c r="B86" s="12" t="s">
        <v>332</v>
      </c>
      <c r="C86" s="15">
        <v>32</v>
      </c>
      <c r="D86" s="15">
        <v>22780.42232</v>
      </c>
      <c r="E86" s="15">
        <v>22251.18612</v>
      </c>
      <c r="F86" s="15">
        <v>0</v>
      </c>
      <c r="G86" s="15">
        <v>529.2362</v>
      </c>
      <c r="H86" s="15"/>
      <c r="I86" s="15">
        <v>1</v>
      </c>
      <c r="J86" s="15">
        <v>8747682.17</v>
      </c>
    </row>
    <row r="87" ht="25" customHeight="1">
      <c r="A87" s="24" t="s">
        <v>333</v>
      </c>
      <c r="B87" s="24"/>
      <c r="C87" s="23" t="s">
        <v>213</v>
      </c>
      <c r="D87" s="23">
        <f>SUBTOTAL(9,D61:D86)</f>
      </c>
      <c r="E87" s="23" t="s">
        <v>213</v>
      </c>
      <c r="F87" s="23" t="s">
        <v>213</v>
      </c>
      <c r="G87" s="23" t="s">
        <v>213</v>
      </c>
      <c r="H87" s="23" t="s">
        <v>213</v>
      </c>
      <c r="I87" s="23" t="s">
        <v>213</v>
      </c>
      <c r="J87" s="23">
        <f>SUBTOTAL(9,J61:J86)</f>
      </c>
    </row>
    <row r="88" ht="25" customHeight="1">
</row>
    <row r="89" ht="25" customHeight="1">
      <c r="A89" s="21" t="s">
        <v>302</v>
      </c>
      <c r="B89" s="21"/>
      <c r="C89" s="22" t="s">
        <v>95</v>
      </c>
      <c r="D89" s="22"/>
      <c r="E89" s="22"/>
      <c r="F89" s="22"/>
      <c r="G89" s="22"/>
      <c r="H89" s="22"/>
      <c r="I89" s="22"/>
      <c r="J89" s="22"/>
    </row>
    <row r="90" ht="25" customHeight="1">
      <c r="A90" s="21" t="s">
        <v>303</v>
      </c>
      <c r="B90" s="21"/>
      <c r="C90" s="22" t="s">
        <v>304</v>
      </c>
      <c r="D90" s="22"/>
      <c r="E90" s="22"/>
      <c r="F90" s="22"/>
      <c r="G90" s="22"/>
      <c r="H90" s="22"/>
      <c r="I90" s="22"/>
      <c r="J90" s="22"/>
    </row>
    <row r="91" ht="25" customHeight="1">
      <c r="A91" s="21" t="s">
        <v>305</v>
      </c>
      <c r="B91" s="21"/>
      <c r="C91" s="22" t="s">
        <v>275</v>
      </c>
      <c r="D91" s="22"/>
      <c r="E91" s="22"/>
      <c r="F91" s="22"/>
      <c r="G91" s="22"/>
      <c r="H91" s="22"/>
      <c r="I91" s="22"/>
      <c r="J91" s="22"/>
    </row>
    <row r="92" ht="25" customHeight="1">
      <c r="A92" s="3" t="s">
        <v>306</v>
      </c>
      <c r="B92" s="3"/>
      <c r="C92" s="3"/>
      <c r="D92" s="3"/>
      <c r="E92" s="3"/>
      <c r="F92" s="3"/>
      <c r="G92" s="3"/>
      <c r="H92" s="3"/>
      <c r="I92" s="3"/>
      <c r="J92" s="3"/>
    </row>
    <row r="93" ht="25" customHeight="1">
</row>
    <row r="94" ht="50" customHeight="1">
      <c r="A94" s="11" t="s">
        <v>205</v>
      </c>
      <c r="B94" s="11" t="s">
        <v>307</v>
      </c>
      <c r="C94" s="11" t="s">
        <v>308</v>
      </c>
      <c r="D94" s="11" t="s">
        <v>309</v>
      </c>
      <c r="E94" s="11"/>
      <c r="F94" s="11"/>
      <c r="G94" s="11"/>
      <c r="H94" s="11" t="s">
        <v>310</v>
      </c>
      <c r="I94" s="11" t="s">
        <v>311</v>
      </c>
      <c r="J94" s="11" t="s">
        <v>312</v>
      </c>
    </row>
    <row r="95" ht="50" customHeight="1">
      <c r="A95" s="11"/>
      <c r="B95" s="11"/>
      <c r="C95" s="11"/>
      <c r="D95" s="11" t="s">
        <v>313</v>
      </c>
      <c r="E95" s="11" t="s">
        <v>314</v>
      </c>
      <c r="F95" s="11"/>
      <c r="G95" s="11"/>
      <c r="H95" s="11"/>
      <c r="I95" s="11"/>
      <c r="J95" s="11"/>
    </row>
    <row r="96" ht="50" customHeight="1">
      <c r="A96" s="11"/>
      <c r="B96" s="11"/>
      <c r="C96" s="11"/>
      <c r="D96" s="11"/>
      <c r="E96" s="11" t="s">
        <v>315</v>
      </c>
      <c r="F96" s="11" t="s">
        <v>316</v>
      </c>
      <c r="G96" s="11" t="s">
        <v>317</v>
      </c>
      <c r="H96" s="11"/>
      <c r="I96" s="11"/>
      <c r="J96" s="11"/>
    </row>
    <row r="97" ht="25" customHeight="1">
      <c r="A97" s="11" t="s">
        <v>210</v>
      </c>
      <c r="B97" s="11" t="s">
        <v>318</v>
      </c>
      <c r="C97" s="11" t="s">
        <v>319</v>
      </c>
      <c r="D97" s="11" t="s">
        <v>320</v>
      </c>
      <c r="E97" s="11" t="s">
        <v>321</v>
      </c>
      <c r="F97" s="11" t="s">
        <v>322</v>
      </c>
      <c r="G97" s="11" t="s">
        <v>323</v>
      </c>
      <c r="H97" s="11" t="s">
        <v>324</v>
      </c>
      <c r="I97" s="11" t="s">
        <v>325</v>
      </c>
      <c r="J97" s="11" t="s">
        <v>326</v>
      </c>
    </row>
    <row r="98">
      <c r="A98" s="11" t="s">
        <v>210</v>
      </c>
      <c r="B98" s="12" t="s">
        <v>327</v>
      </c>
      <c r="C98" s="15">
        <v>1</v>
      </c>
      <c r="D98" s="15">
        <v>15960.5</v>
      </c>
      <c r="E98" s="15">
        <v>14000</v>
      </c>
      <c r="F98" s="15">
        <v>0</v>
      </c>
      <c r="G98" s="15">
        <v>1960.5</v>
      </c>
      <c r="H98" s="15">
        <v>10</v>
      </c>
      <c r="I98" s="15">
        <v>1</v>
      </c>
      <c r="J98" s="15">
        <v>210678.6</v>
      </c>
    </row>
    <row r="99">
      <c r="A99" s="11" t="s">
        <v>210</v>
      </c>
      <c r="B99" s="12" t="s">
        <v>327</v>
      </c>
      <c r="C99" s="15">
        <v>1</v>
      </c>
      <c r="D99" s="15">
        <v>15960.5</v>
      </c>
      <c r="E99" s="15">
        <v>14000</v>
      </c>
      <c r="F99" s="15">
        <v>0</v>
      </c>
      <c r="G99" s="15">
        <v>1960.5</v>
      </c>
      <c r="H99" s="15">
        <v>10</v>
      </c>
      <c r="I99" s="15">
        <v>1</v>
      </c>
      <c r="J99" s="15">
        <v>210678.6</v>
      </c>
    </row>
    <row r="100">
      <c r="A100" s="11" t="s">
        <v>210</v>
      </c>
      <c r="B100" s="12" t="s">
        <v>327</v>
      </c>
      <c r="C100" s="15">
        <v>1</v>
      </c>
      <c r="D100" s="15">
        <v>15960.5</v>
      </c>
      <c r="E100" s="15">
        <v>14000</v>
      </c>
      <c r="F100" s="15">
        <v>0</v>
      </c>
      <c r="G100" s="15">
        <v>1960.5</v>
      </c>
      <c r="H100" s="15">
        <v>10</v>
      </c>
      <c r="I100" s="15">
        <v>1</v>
      </c>
      <c r="J100" s="15">
        <v>210678.6</v>
      </c>
    </row>
    <row r="101">
      <c r="A101" s="11" t="s">
        <v>210</v>
      </c>
      <c r="B101" s="12" t="s">
        <v>327</v>
      </c>
      <c r="C101" s="15">
        <v>1</v>
      </c>
      <c r="D101" s="15">
        <v>15960.5</v>
      </c>
      <c r="E101" s="15">
        <v>14000</v>
      </c>
      <c r="F101" s="15">
        <v>0</v>
      </c>
      <c r="G101" s="15">
        <v>1960.5</v>
      </c>
      <c r="H101" s="15">
        <v>10</v>
      </c>
      <c r="I101" s="15">
        <v>1</v>
      </c>
      <c r="J101" s="15">
        <v>210678.6</v>
      </c>
    </row>
    <row r="102">
      <c r="A102" s="11" t="s">
        <v>318</v>
      </c>
      <c r="B102" s="12" t="s">
        <v>328</v>
      </c>
      <c r="C102" s="15">
        <v>3</v>
      </c>
      <c r="D102" s="15">
        <v>12768.5</v>
      </c>
      <c r="E102" s="15">
        <v>12768.5</v>
      </c>
      <c r="F102" s="15">
        <v>0</v>
      </c>
      <c r="G102" s="15">
        <v>0</v>
      </c>
      <c r="H102" s="15">
        <v>10</v>
      </c>
      <c r="I102" s="15">
        <v>1</v>
      </c>
      <c r="J102" s="15">
        <v>505632.6</v>
      </c>
    </row>
    <row r="103">
      <c r="A103" s="11" t="s">
        <v>318</v>
      </c>
      <c r="B103" s="12" t="s">
        <v>328</v>
      </c>
      <c r="C103" s="15">
        <v>3</v>
      </c>
      <c r="D103" s="15">
        <v>12768.5</v>
      </c>
      <c r="E103" s="15">
        <v>12768.5</v>
      </c>
      <c r="F103" s="15">
        <v>0</v>
      </c>
      <c r="G103" s="15">
        <v>0</v>
      </c>
      <c r="H103" s="15">
        <v>10</v>
      </c>
      <c r="I103" s="15">
        <v>1</v>
      </c>
      <c r="J103" s="15">
        <v>505632.6</v>
      </c>
    </row>
    <row r="104">
      <c r="A104" s="11" t="s">
        <v>318</v>
      </c>
      <c r="B104" s="12" t="s">
        <v>328</v>
      </c>
      <c r="C104" s="15">
        <v>3</v>
      </c>
      <c r="D104" s="15">
        <v>12768.5</v>
      </c>
      <c r="E104" s="15">
        <v>12768.5</v>
      </c>
      <c r="F104" s="15">
        <v>0</v>
      </c>
      <c r="G104" s="15">
        <v>0</v>
      </c>
      <c r="H104" s="15">
        <v>10</v>
      </c>
      <c r="I104" s="15">
        <v>1</v>
      </c>
      <c r="J104" s="15">
        <v>505632.6</v>
      </c>
    </row>
    <row r="105">
      <c r="A105" s="11" t="s">
        <v>318</v>
      </c>
      <c r="B105" s="12" t="s">
        <v>328</v>
      </c>
      <c r="C105" s="15">
        <v>3</v>
      </c>
      <c r="D105" s="15">
        <v>12768.5</v>
      </c>
      <c r="E105" s="15">
        <v>12768.5</v>
      </c>
      <c r="F105" s="15">
        <v>0</v>
      </c>
      <c r="G105" s="15">
        <v>0</v>
      </c>
      <c r="H105" s="15">
        <v>10</v>
      </c>
      <c r="I105" s="15">
        <v>1</v>
      </c>
      <c r="J105" s="15">
        <v>505632.6</v>
      </c>
    </row>
    <row r="106">
      <c r="A106" s="11" t="s">
        <v>319</v>
      </c>
      <c r="B106" s="12" t="s">
        <v>329</v>
      </c>
      <c r="C106" s="15">
        <v>1</v>
      </c>
      <c r="D106" s="15">
        <v>10214.8</v>
      </c>
      <c r="E106" s="15">
        <v>10214.8</v>
      </c>
      <c r="F106" s="15">
        <v>0</v>
      </c>
      <c r="G106" s="15">
        <v>0</v>
      </c>
      <c r="H106" s="15">
        <v>10</v>
      </c>
      <c r="I106" s="15">
        <v>1</v>
      </c>
      <c r="J106" s="15">
        <v>134835.36</v>
      </c>
    </row>
    <row r="107">
      <c r="A107" s="11" t="s">
        <v>319</v>
      </c>
      <c r="B107" s="12" t="s">
        <v>329</v>
      </c>
      <c r="C107" s="15">
        <v>1</v>
      </c>
      <c r="D107" s="15">
        <v>10214.8</v>
      </c>
      <c r="E107" s="15">
        <v>10214.8</v>
      </c>
      <c r="F107" s="15">
        <v>0</v>
      </c>
      <c r="G107" s="15">
        <v>0</v>
      </c>
      <c r="H107" s="15">
        <v>10</v>
      </c>
      <c r="I107" s="15">
        <v>1</v>
      </c>
      <c r="J107" s="15">
        <v>134835.36</v>
      </c>
    </row>
    <row r="108">
      <c r="A108" s="11" t="s">
        <v>319</v>
      </c>
      <c r="B108" s="12" t="s">
        <v>329</v>
      </c>
      <c r="C108" s="15">
        <v>1</v>
      </c>
      <c r="D108" s="15">
        <v>10214.8</v>
      </c>
      <c r="E108" s="15">
        <v>10214.8</v>
      </c>
      <c r="F108" s="15">
        <v>0</v>
      </c>
      <c r="G108" s="15">
        <v>0</v>
      </c>
      <c r="H108" s="15">
        <v>10</v>
      </c>
      <c r="I108" s="15">
        <v>1</v>
      </c>
      <c r="J108" s="15">
        <v>134835.36</v>
      </c>
    </row>
    <row r="109">
      <c r="A109" s="11" t="s">
        <v>319</v>
      </c>
      <c r="B109" s="12" t="s">
        <v>329</v>
      </c>
      <c r="C109" s="15">
        <v>1</v>
      </c>
      <c r="D109" s="15">
        <v>10214.8</v>
      </c>
      <c r="E109" s="15">
        <v>10214.8</v>
      </c>
      <c r="F109" s="15">
        <v>0</v>
      </c>
      <c r="G109" s="15">
        <v>0</v>
      </c>
      <c r="H109" s="15">
        <v>10</v>
      </c>
      <c r="I109" s="15">
        <v>1</v>
      </c>
      <c r="J109" s="15">
        <v>134835.36</v>
      </c>
    </row>
    <row r="110">
      <c r="A110" s="11" t="s">
        <v>319</v>
      </c>
      <c r="B110" s="12" t="s">
        <v>329</v>
      </c>
      <c r="C110" s="15">
        <v>1</v>
      </c>
      <c r="D110" s="15">
        <v>10214.8</v>
      </c>
      <c r="E110" s="15">
        <v>10214.8</v>
      </c>
      <c r="F110" s="15">
        <v>0</v>
      </c>
      <c r="G110" s="15">
        <v>0</v>
      </c>
      <c r="H110" s="15">
        <v>10</v>
      </c>
      <c r="I110" s="15">
        <v>1</v>
      </c>
      <c r="J110" s="15">
        <v>134835.36</v>
      </c>
    </row>
    <row r="111">
      <c r="A111" s="11" t="s">
        <v>322</v>
      </c>
      <c r="B111" s="12" t="s">
        <v>330</v>
      </c>
      <c r="C111" s="15">
        <v>7</v>
      </c>
      <c r="D111" s="15">
        <v>3405.25</v>
      </c>
      <c r="E111" s="15">
        <v>2405.25</v>
      </c>
      <c r="F111" s="15">
        <v>0</v>
      </c>
      <c r="G111" s="15">
        <v>1000</v>
      </c>
      <c r="H111" s="15">
        <v>100</v>
      </c>
      <c r="I111" s="15">
        <v>1</v>
      </c>
      <c r="J111" s="15">
        <v>572082</v>
      </c>
    </row>
    <row r="112">
      <c r="A112" s="11" t="s">
        <v>322</v>
      </c>
      <c r="B112" s="12" t="s">
        <v>330</v>
      </c>
      <c r="C112" s="15">
        <v>9</v>
      </c>
      <c r="D112" s="15">
        <v>11810.5</v>
      </c>
      <c r="E112" s="15">
        <v>7810.5</v>
      </c>
      <c r="F112" s="15">
        <v>0</v>
      </c>
      <c r="G112" s="15">
        <v>4000</v>
      </c>
      <c r="H112" s="15"/>
      <c r="I112" s="15">
        <v>1</v>
      </c>
      <c r="J112" s="15">
        <v>1275534</v>
      </c>
    </row>
    <row r="113">
      <c r="A113" s="11" t="s">
        <v>322</v>
      </c>
      <c r="B113" s="12" t="s">
        <v>330</v>
      </c>
      <c r="C113" s="15">
        <v>7</v>
      </c>
      <c r="D113" s="15">
        <v>2405.25</v>
      </c>
      <c r="E113" s="15">
        <v>2405.25</v>
      </c>
      <c r="F113" s="15">
        <v>0</v>
      </c>
      <c r="G113" s="15">
        <v>0</v>
      </c>
      <c r="H113" s="15">
        <v>100</v>
      </c>
      <c r="I113" s="15">
        <v>1</v>
      </c>
      <c r="J113" s="15">
        <v>404082</v>
      </c>
    </row>
    <row r="114">
      <c r="A114" s="11" t="s">
        <v>322</v>
      </c>
      <c r="B114" s="12" t="s">
        <v>330</v>
      </c>
      <c r="C114" s="15">
        <v>7</v>
      </c>
      <c r="D114" s="15">
        <v>2405.25</v>
      </c>
      <c r="E114" s="15">
        <v>2405.25</v>
      </c>
      <c r="F114" s="15">
        <v>0</v>
      </c>
      <c r="G114" s="15">
        <v>0</v>
      </c>
      <c r="H114" s="15">
        <v>100</v>
      </c>
      <c r="I114" s="15">
        <v>1</v>
      </c>
      <c r="J114" s="15">
        <v>404082</v>
      </c>
    </row>
    <row r="115">
      <c r="A115" s="11" t="s">
        <v>323</v>
      </c>
      <c r="B115" s="12" t="s">
        <v>331</v>
      </c>
      <c r="C115" s="15">
        <v>10</v>
      </c>
      <c r="D115" s="15">
        <v>9810.5</v>
      </c>
      <c r="E115" s="15">
        <v>4810.5</v>
      </c>
      <c r="F115" s="15">
        <v>0</v>
      </c>
      <c r="G115" s="15">
        <v>5000</v>
      </c>
      <c r="H115" s="15"/>
      <c r="I115" s="15">
        <v>1</v>
      </c>
      <c r="J115" s="15">
        <v>1177260</v>
      </c>
    </row>
    <row r="116">
      <c r="A116" s="11" t="s">
        <v>323</v>
      </c>
      <c r="B116" s="12" t="s">
        <v>331</v>
      </c>
      <c r="C116" s="15">
        <v>10</v>
      </c>
      <c r="D116" s="15">
        <v>8810.5</v>
      </c>
      <c r="E116" s="15">
        <v>4810.5</v>
      </c>
      <c r="F116" s="15">
        <v>0</v>
      </c>
      <c r="G116" s="15">
        <v>4000</v>
      </c>
      <c r="H116" s="15"/>
      <c r="I116" s="15">
        <v>1</v>
      </c>
      <c r="J116" s="15">
        <v>1057260</v>
      </c>
    </row>
    <row r="117">
      <c r="A117" s="11" t="s">
        <v>323</v>
      </c>
      <c r="B117" s="12" t="s">
        <v>331</v>
      </c>
      <c r="C117" s="15">
        <v>10</v>
      </c>
      <c r="D117" s="15">
        <v>9810.5</v>
      </c>
      <c r="E117" s="15">
        <v>4810.5</v>
      </c>
      <c r="F117" s="15">
        <v>0</v>
      </c>
      <c r="G117" s="15">
        <v>5000</v>
      </c>
      <c r="H117" s="15"/>
      <c r="I117" s="15">
        <v>1</v>
      </c>
      <c r="J117" s="15">
        <v>1177260</v>
      </c>
    </row>
    <row r="118">
      <c r="A118" s="11" t="s">
        <v>323</v>
      </c>
      <c r="B118" s="12" t="s">
        <v>331</v>
      </c>
      <c r="C118" s="15">
        <v>10</v>
      </c>
      <c r="D118" s="15">
        <v>7810.5</v>
      </c>
      <c r="E118" s="15">
        <v>4810.5</v>
      </c>
      <c r="F118" s="15">
        <v>0</v>
      </c>
      <c r="G118" s="15">
        <v>3000</v>
      </c>
      <c r="H118" s="15"/>
      <c r="I118" s="15">
        <v>1</v>
      </c>
      <c r="J118" s="15">
        <v>937260</v>
      </c>
    </row>
    <row r="119">
      <c r="A119" s="11" t="s">
        <v>324</v>
      </c>
      <c r="B119" s="12" t="s">
        <v>332</v>
      </c>
      <c r="C119" s="15">
        <v>98</v>
      </c>
      <c r="D119" s="15">
        <v>30573.6416</v>
      </c>
      <c r="E119" s="15">
        <v>25073.6416</v>
      </c>
      <c r="F119" s="15">
        <v>0</v>
      </c>
      <c r="G119" s="15">
        <v>5500</v>
      </c>
      <c r="H119" s="15"/>
      <c r="I119" s="15">
        <v>1</v>
      </c>
      <c r="J119" s="15">
        <v>35954602.52</v>
      </c>
    </row>
    <row r="120">
      <c r="A120" s="11" t="s">
        <v>324</v>
      </c>
      <c r="B120" s="12" t="s">
        <v>332</v>
      </c>
      <c r="C120" s="15">
        <v>3</v>
      </c>
      <c r="D120" s="15">
        <v>21938.3332</v>
      </c>
      <c r="E120" s="15">
        <v>20655.56</v>
      </c>
      <c r="F120" s="15">
        <v>0</v>
      </c>
      <c r="G120" s="15">
        <v>1282.7732</v>
      </c>
      <c r="H120" s="15"/>
      <c r="I120" s="15">
        <v>1</v>
      </c>
      <c r="J120" s="15">
        <v>789780</v>
      </c>
    </row>
    <row r="121">
      <c r="A121" s="11" t="s">
        <v>324</v>
      </c>
      <c r="B121" s="12" t="s">
        <v>332</v>
      </c>
      <c r="C121" s="15">
        <v>1</v>
      </c>
      <c r="D121" s="15">
        <v>20003.6992</v>
      </c>
      <c r="E121" s="15">
        <v>20003.6992</v>
      </c>
      <c r="F121" s="15">
        <v>0</v>
      </c>
      <c r="G121" s="15">
        <v>0</v>
      </c>
      <c r="H121" s="15"/>
      <c r="I121" s="15">
        <v>1</v>
      </c>
      <c r="J121" s="15">
        <v>240044.39</v>
      </c>
    </row>
    <row r="122">
      <c r="A122" s="11" t="s">
        <v>324</v>
      </c>
      <c r="B122" s="12" t="s">
        <v>332</v>
      </c>
      <c r="C122" s="15">
        <v>13</v>
      </c>
      <c r="D122" s="15">
        <v>29039.27935</v>
      </c>
      <c r="E122" s="15">
        <v>24655.56</v>
      </c>
      <c r="F122" s="15">
        <v>0</v>
      </c>
      <c r="G122" s="15">
        <v>4383.71935</v>
      </c>
      <c r="H122" s="15"/>
      <c r="I122" s="15">
        <v>1</v>
      </c>
      <c r="J122" s="15">
        <v>4530127.58</v>
      </c>
    </row>
    <row r="123">
      <c r="A123" s="11" t="s">
        <v>324</v>
      </c>
      <c r="B123" s="12" t="s">
        <v>332</v>
      </c>
      <c r="C123" s="15">
        <v>50</v>
      </c>
      <c r="D123" s="15">
        <v>25075.386</v>
      </c>
      <c r="E123" s="15">
        <v>23792.6128</v>
      </c>
      <c r="F123" s="15">
        <v>0</v>
      </c>
      <c r="G123" s="15">
        <v>1282.7732</v>
      </c>
      <c r="H123" s="15"/>
      <c r="I123" s="15">
        <v>1</v>
      </c>
      <c r="J123" s="15">
        <v>15045231.6</v>
      </c>
    </row>
    <row r="124" ht="25" customHeight="1">
      <c r="A124" s="24" t="s">
        <v>333</v>
      </c>
      <c r="B124" s="24"/>
      <c r="C124" s="23" t="s">
        <v>213</v>
      </c>
      <c r="D124" s="23">
        <f>SUBTOTAL(9,D98:D123)</f>
      </c>
      <c r="E124" s="23" t="s">
        <v>213</v>
      </c>
      <c r="F124" s="23" t="s">
        <v>213</v>
      </c>
      <c r="G124" s="23" t="s">
        <v>213</v>
      </c>
      <c r="H124" s="23" t="s">
        <v>213</v>
      </c>
      <c r="I124" s="23" t="s">
        <v>213</v>
      </c>
      <c r="J124" s="23">
        <f>SUBTOTAL(9,J98:J123)</f>
      </c>
    </row>
    <row r="125" ht="25" customHeight="1">
</row>
    <row r="126" ht="25" customHeight="1">
      <c r="A126" s="21" t="s">
        <v>302</v>
      </c>
      <c r="B126" s="21"/>
      <c r="C126" s="22"/>
      <c r="D126" s="22"/>
      <c r="E126" s="22"/>
      <c r="F126" s="22"/>
      <c r="G126" s="22"/>
    </row>
    <row r="127" ht="25" customHeight="1">
      <c r="A127" s="21" t="s">
        <v>303</v>
      </c>
      <c r="B127" s="21"/>
      <c r="C127" s="22"/>
      <c r="D127" s="22"/>
      <c r="E127" s="22"/>
      <c r="F127" s="22"/>
      <c r="G127" s="22"/>
    </row>
    <row r="128" ht="25" customHeight="1">
      <c r="A128" s="21" t="s">
        <v>305</v>
      </c>
      <c r="B128" s="21"/>
      <c r="C128" s="22"/>
      <c r="D128" s="22"/>
      <c r="E128" s="22"/>
      <c r="F128" s="22"/>
      <c r="G128" s="22"/>
    </row>
    <row r="129" ht="25" customHeight="1">
      <c r="A129" s="3" t="s">
        <v>335</v>
      </c>
      <c r="B129" s="3"/>
      <c r="C129" s="3"/>
      <c r="D129" s="3"/>
      <c r="E129" s="3"/>
      <c r="F129" s="3"/>
      <c r="G129" s="3"/>
    </row>
    <row r="130" ht="15" customHeight="1">
</row>
    <row r="131" ht="50" customHeight="1">
      <c r="A131" s="11" t="s">
        <v>205</v>
      </c>
      <c r="B131" s="11" t="s">
        <v>40</v>
      </c>
      <c r="C131" s="11"/>
      <c r="D131" s="11"/>
      <c r="E131" s="11" t="s">
        <v>336</v>
      </c>
      <c r="F131" s="11" t="s">
        <v>337</v>
      </c>
      <c r="G131" s="11" t="s">
        <v>338</v>
      </c>
    </row>
    <row r="132" ht="25" customHeight="1">
      <c r="A132" s="11" t="s">
        <v>56</v>
      </c>
      <c r="B132" s="11" t="s">
        <v>56</v>
      </c>
      <c r="C132" s="11" t="s">
        <v>56</v>
      </c>
      <c r="D132" s="11" t="s">
        <v>56</v>
      </c>
      <c r="E132" s="11" t="s">
        <v>56</v>
      </c>
      <c r="F132" s="11" t="s">
        <v>56</v>
      </c>
      <c r="G132" s="11" t="s">
        <v>56</v>
      </c>
    </row>
    <row r="133" ht="25" customHeight="1">
</row>
    <row r="134" ht="25" customHeight="1">
      <c r="A134" s="21" t="s">
        <v>302</v>
      </c>
      <c r="B134" s="21"/>
      <c r="C134" s="22"/>
      <c r="D134" s="22"/>
      <c r="E134" s="22"/>
      <c r="F134" s="22"/>
      <c r="G134" s="22"/>
    </row>
    <row r="135" ht="25" customHeight="1">
      <c r="A135" s="21" t="s">
        <v>303</v>
      </c>
      <c r="B135" s="21"/>
      <c r="C135" s="22"/>
      <c r="D135" s="22"/>
      <c r="E135" s="22"/>
      <c r="F135" s="22"/>
      <c r="G135" s="22"/>
    </row>
    <row r="136" ht="25" customHeight="1">
      <c r="A136" s="21" t="s">
        <v>305</v>
      </c>
      <c r="B136" s="21"/>
      <c r="C136" s="22"/>
      <c r="D136" s="22"/>
      <c r="E136" s="22"/>
      <c r="F136" s="22"/>
      <c r="G136" s="22"/>
    </row>
    <row r="137" ht="25" customHeight="1">
      <c r="A137" s="3" t="s">
        <v>335</v>
      </c>
      <c r="B137" s="3"/>
      <c r="C137" s="3"/>
      <c r="D137" s="3"/>
      <c r="E137" s="3"/>
      <c r="F137" s="3"/>
      <c r="G137" s="3"/>
    </row>
    <row r="138" ht="15" customHeight="1">
</row>
    <row r="139" ht="50" customHeight="1">
      <c r="A139" s="11" t="s">
        <v>205</v>
      </c>
      <c r="B139" s="11" t="s">
        <v>40</v>
      </c>
      <c r="C139" s="11"/>
      <c r="D139" s="11"/>
      <c r="E139" s="11" t="s">
        <v>336</v>
      </c>
      <c r="F139" s="11" t="s">
        <v>337</v>
      </c>
      <c r="G139" s="11" t="s">
        <v>338</v>
      </c>
    </row>
    <row r="140" ht="25" customHeight="1">
      <c r="A140" s="11" t="s">
        <v>56</v>
      </c>
      <c r="B140" s="11" t="s">
        <v>56</v>
      </c>
      <c r="C140" s="11" t="s">
        <v>56</v>
      </c>
      <c r="D140" s="11" t="s">
        <v>56</v>
      </c>
      <c r="E140" s="11" t="s">
        <v>56</v>
      </c>
      <c r="F140" s="11" t="s">
        <v>56</v>
      </c>
      <c r="G140" s="11" t="s">
        <v>56</v>
      </c>
    </row>
    <row r="141" ht="25" customHeight="1">
</row>
    <row r="142" ht="25" customHeight="1">
      <c r="A142" s="21" t="s">
        <v>302</v>
      </c>
      <c r="B142" s="21"/>
      <c r="C142" s="22"/>
      <c r="D142" s="22"/>
      <c r="E142" s="22"/>
      <c r="F142" s="22"/>
      <c r="G142" s="22"/>
    </row>
    <row r="143" ht="25" customHeight="1">
      <c r="A143" s="21" t="s">
        <v>303</v>
      </c>
      <c r="B143" s="21"/>
      <c r="C143" s="22"/>
      <c r="D143" s="22"/>
      <c r="E143" s="22"/>
      <c r="F143" s="22"/>
      <c r="G143" s="22"/>
    </row>
    <row r="144" ht="25" customHeight="1">
      <c r="A144" s="21" t="s">
        <v>305</v>
      </c>
      <c r="B144" s="21"/>
      <c r="C144" s="22"/>
      <c r="D144" s="22"/>
      <c r="E144" s="22"/>
      <c r="F144" s="22"/>
      <c r="G144" s="22"/>
    </row>
    <row r="145" ht="25" customHeight="1">
      <c r="A145" s="3" t="s">
        <v>335</v>
      </c>
      <c r="B145" s="3"/>
      <c r="C145" s="3"/>
      <c r="D145" s="3"/>
      <c r="E145" s="3"/>
      <c r="F145" s="3"/>
      <c r="G145" s="3"/>
    </row>
    <row r="146" ht="15" customHeight="1">
</row>
    <row r="147" ht="50" customHeight="1">
      <c r="A147" s="11" t="s">
        <v>205</v>
      </c>
      <c r="B147" s="11" t="s">
        <v>40</v>
      </c>
      <c r="C147" s="11"/>
      <c r="D147" s="11"/>
      <c r="E147" s="11" t="s">
        <v>336</v>
      </c>
      <c r="F147" s="11" t="s">
        <v>337</v>
      </c>
      <c r="G147" s="11" t="s">
        <v>338</v>
      </c>
    </row>
    <row r="148" ht="25" customHeight="1">
      <c r="A148" s="11" t="s">
        <v>56</v>
      </c>
      <c r="B148" s="11" t="s">
        <v>56</v>
      </c>
      <c r="C148" s="11" t="s">
        <v>56</v>
      </c>
      <c r="D148" s="11" t="s">
        <v>56</v>
      </c>
      <c r="E148" s="11" t="s">
        <v>56</v>
      </c>
      <c r="F148" s="11" t="s">
        <v>56</v>
      </c>
      <c r="G148" s="11" t="s">
        <v>56</v>
      </c>
    </row>
  </sheetData>
  <sheetProtection password="C593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37:B37"/>
    <mergeCell ref="A39:B39"/>
    <mergeCell ref="C39:J39"/>
    <mergeCell ref="A40:B40"/>
    <mergeCell ref="C40:J40"/>
    <mergeCell ref="A41:B41"/>
    <mergeCell ref="C41:J41"/>
    <mergeCell ref="A42:J42"/>
    <mergeCell ref="A44:A46"/>
    <mergeCell ref="B44:B46"/>
    <mergeCell ref="C44:C46"/>
    <mergeCell ref="D44:G44"/>
    <mergeCell ref="H44:H46"/>
    <mergeCell ref="I44:I46"/>
    <mergeCell ref="J44:J46"/>
    <mergeCell ref="D45:D46"/>
    <mergeCell ref="E45:G45"/>
    <mergeCell ref="A50:B50"/>
    <mergeCell ref="A52:B52"/>
    <mergeCell ref="C52:J52"/>
    <mergeCell ref="A53:B53"/>
    <mergeCell ref="C53:J53"/>
    <mergeCell ref="A54:B54"/>
    <mergeCell ref="C54:J54"/>
    <mergeCell ref="A55:J55"/>
    <mergeCell ref="A57:A59"/>
    <mergeCell ref="B57:B59"/>
    <mergeCell ref="C57:C59"/>
    <mergeCell ref="D57:G57"/>
    <mergeCell ref="H57:H59"/>
    <mergeCell ref="I57:I59"/>
    <mergeCell ref="J57:J59"/>
    <mergeCell ref="D58:D59"/>
    <mergeCell ref="E58:G58"/>
    <mergeCell ref="A87:B87"/>
    <mergeCell ref="A89:B89"/>
    <mergeCell ref="C89:J89"/>
    <mergeCell ref="A90:B90"/>
    <mergeCell ref="C90:J90"/>
    <mergeCell ref="A91:B91"/>
    <mergeCell ref="C91:J91"/>
    <mergeCell ref="A92:J92"/>
    <mergeCell ref="A94:A96"/>
    <mergeCell ref="B94:B96"/>
    <mergeCell ref="C94:C96"/>
    <mergeCell ref="D94:G94"/>
    <mergeCell ref="H94:H96"/>
    <mergeCell ref="I94:I96"/>
    <mergeCell ref="J94:J96"/>
    <mergeCell ref="D95:D96"/>
    <mergeCell ref="E95:G95"/>
    <mergeCell ref="A124:B124"/>
    <mergeCell ref="A126:B126"/>
    <mergeCell ref="C126:G126"/>
    <mergeCell ref="A127:B127"/>
    <mergeCell ref="C127:G127"/>
    <mergeCell ref="A128:B128"/>
    <mergeCell ref="C128:G128"/>
    <mergeCell ref="A129:G129"/>
    <mergeCell ref="B131:D131"/>
    <mergeCell ref="A134:B134"/>
    <mergeCell ref="C134:G134"/>
    <mergeCell ref="A135:B135"/>
    <mergeCell ref="C135:G135"/>
    <mergeCell ref="A136:B136"/>
    <mergeCell ref="C136:G136"/>
    <mergeCell ref="A137:G137"/>
    <mergeCell ref="B139:D139"/>
    <mergeCell ref="A142:B142"/>
    <mergeCell ref="C142:G142"/>
    <mergeCell ref="A143:B143"/>
    <mergeCell ref="C143:G143"/>
    <mergeCell ref="A144:B144"/>
    <mergeCell ref="C144:G144"/>
    <mergeCell ref="A145:G145"/>
    <mergeCell ref="B147:D147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5" customHeight="1">
      <c r="A2" s="21" t="s">
        <v>302</v>
      </c>
      <c r="B2" s="21"/>
      <c r="C2" s="22"/>
      <c r="D2" s="22"/>
      <c r="E2" s="22"/>
      <c r="F2" s="22"/>
      <c r="G2" s="22"/>
    </row>
    <row r="3" ht="25" customHeight="1">
      <c r="A3" s="21" t="s">
        <v>303</v>
      </c>
      <c r="B3" s="21"/>
      <c r="C3" s="22"/>
      <c r="D3" s="22"/>
      <c r="E3" s="22"/>
      <c r="F3" s="22"/>
      <c r="G3" s="22"/>
    </row>
    <row r="4" ht="25" customHeight="1">
      <c r="A4" s="21" t="s">
        <v>305</v>
      </c>
      <c r="B4" s="21"/>
      <c r="C4" s="22"/>
      <c r="D4" s="22"/>
      <c r="E4" s="22"/>
      <c r="F4" s="22"/>
      <c r="G4" s="22"/>
    </row>
    <row r="5" ht="15" customHeight="1">
</row>
    <row r="6" ht="25" customHeight="1">
      <c r="A6" s="3" t="s">
        <v>339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205</v>
      </c>
      <c r="B8" s="11" t="s">
        <v>340</v>
      </c>
      <c r="C8" s="11"/>
      <c r="D8" s="11" t="s">
        <v>341</v>
      </c>
      <c r="E8" s="11" t="s">
        <v>342</v>
      </c>
      <c r="F8" s="11" t="s">
        <v>343</v>
      </c>
      <c r="G8" s="11" t="s">
        <v>344</v>
      </c>
    </row>
    <row r="9" ht="25" customHeight="1">
      <c r="A9" s="11" t="s">
        <v>56</v>
      </c>
      <c r="B9" s="11" t="s">
        <v>56</v>
      </c>
      <c r="C9" s="11" t="s">
        <v>56</v>
      </c>
      <c r="D9" s="11" t="s">
        <v>56</v>
      </c>
      <c r="E9" s="11" t="s">
        <v>56</v>
      </c>
      <c r="F9" s="11" t="s">
        <v>56</v>
      </c>
      <c r="G9" s="11" t="s">
        <v>56</v>
      </c>
    </row>
    <row r="10" ht="25" customHeight="1">
</row>
    <row r="11" ht="25" customHeight="1">
      <c r="A11" s="21" t="s">
        <v>302</v>
      </c>
      <c r="B11" s="21"/>
      <c r="C11" s="22"/>
      <c r="D11" s="22"/>
      <c r="E11" s="22"/>
      <c r="F11" s="22"/>
      <c r="G11" s="22"/>
    </row>
    <row r="12" ht="25" customHeight="1">
      <c r="A12" s="21" t="s">
        <v>303</v>
      </c>
      <c r="B12" s="21"/>
      <c r="C12" s="22"/>
      <c r="D12" s="22"/>
      <c r="E12" s="22"/>
      <c r="F12" s="22"/>
      <c r="G12" s="22"/>
    </row>
    <row r="13" ht="25" customHeight="1">
      <c r="A13" s="21" t="s">
        <v>305</v>
      </c>
      <c r="B13" s="21"/>
      <c r="C13" s="22"/>
      <c r="D13" s="22"/>
      <c r="E13" s="22"/>
      <c r="F13" s="22"/>
      <c r="G13" s="22"/>
    </row>
    <row r="14" ht="15" customHeight="1">
</row>
    <row r="15" ht="25" customHeight="1">
      <c r="A15" s="3" t="s">
        <v>339</v>
      </c>
      <c r="B15" s="3"/>
      <c r="C15" s="3"/>
      <c r="D15" s="3"/>
      <c r="E15" s="3"/>
      <c r="F15" s="3"/>
      <c r="G15" s="3"/>
    </row>
    <row r="16" ht="15" customHeight="1">
</row>
    <row r="17" ht="50" customHeight="1">
      <c r="A17" s="11" t="s">
        <v>205</v>
      </c>
      <c r="B17" s="11" t="s">
        <v>340</v>
      </c>
      <c r="C17" s="11"/>
      <c r="D17" s="11" t="s">
        <v>341</v>
      </c>
      <c r="E17" s="11" t="s">
        <v>342</v>
      </c>
      <c r="F17" s="11" t="s">
        <v>343</v>
      </c>
      <c r="G17" s="11" t="s">
        <v>344</v>
      </c>
    </row>
    <row r="18" ht="25" customHeight="1">
      <c r="A18" s="11" t="s">
        <v>56</v>
      </c>
      <c r="B18" s="11" t="s">
        <v>56</v>
      </c>
      <c r="C18" s="11" t="s">
        <v>56</v>
      </c>
      <c r="D18" s="11" t="s">
        <v>56</v>
      </c>
      <c r="E18" s="11" t="s">
        <v>56</v>
      </c>
      <c r="F18" s="11" t="s">
        <v>56</v>
      </c>
      <c r="G18" s="11" t="s">
        <v>56</v>
      </c>
    </row>
    <row r="19" ht="25" customHeight="1">
</row>
    <row r="20" ht="25" customHeight="1">
      <c r="A20" s="21" t="s">
        <v>302</v>
      </c>
      <c r="B20" s="21"/>
      <c r="C20" s="22"/>
      <c r="D20" s="22"/>
      <c r="E20" s="22"/>
      <c r="F20" s="22"/>
      <c r="G20" s="22"/>
    </row>
    <row r="21" ht="25" customHeight="1">
      <c r="A21" s="21" t="s">
        <v>303</v>
      </c>
      <c r="B21" s="21"/>
      <c r="C21" s="22"/>
      <c r="D21" s="22"/>
      <c r="E21" s="22"/>
      <c r="F21" s="22"/>
      <c r="G21" s="22"/>
    </row>
    <row r="22" ht="25" customHeight="1">
      <c r="A22" s="21" t="s">
        <v>305</v>
      </c>
      <c r="B22" s="21"/>
      <c r="C22" s="22"/>
      <c r="D22" s="22"/>
      <c r="E22" s="22"/>
      <c r="F22" s="22"/>
      <c r="G22" s="22"/>
    </row>
    <row r="23" ht="15" customHeight="1">
</row>
    <row r="24" ht="25" customHeight="1">
      <c r="A24" s="3" t="s">
        <v>339</v>
      </c>
      <c r="B24" s="3"/>
      <c r="C24" s="3"/>
      <c r="D24" s="3"/>
      <c r="E24" s="3"/>
      <c r="F24" s="3"/>
      <c r="G24" s="3"/>
    </row>
    <row r="25" ht="15" customHeight="1">
</row>
    <row r="26" ht="50" customHeight="1">
      <c r="A26" s="11" t="s">
        <v>205</v>
      </c>
      <c r="B26" s="11" t="s">
        <v>340</v>
      </c>
      <c r="C26" s="11"/>
      <c r="D26" s="11" t="s">
        <v>341</v>
      </c>
      <c r="E26" s="11" t="s">
        <v>342</v>
      </c>
      <c r="F26" s="11" t="s">
        <v>343</v>
      </c>
      <c r="G26" s="11" t="s">
        <v>344</v>
      </c>
    </row>
    <row r="27" ht="25" customHeight="1">
      <c r="A27" s="11" t="s">
        <v>56</v>
      </c>
      <c r="B27" s="11" t="s">
        <v>56</v>
      </c>
      <c r="C27" s="11" t="s">
        <v>56</v>
      </c>
      <c r="D27" s="11" t="s">
        <v>56</v>
      </c>
      <c r="E27" s="11" t="s">
        <v>56</v>
      </c>
      <c r="F27" s="11" t="s">
        <v>56</v>
      </c>
      <c r="G27" s="11" t="s">
        <v>56</v>
      </c>
    </row>
    <row r="28" ht="25" customHeight="1">
</row>
    <row r="29" ht="25" customHeight="1">
      <c r="A29" s="21" t="s">
        <v>302</v>
      </c>
      <c r="B29" s="21"/>
      <c r="C29" s="22"/>
      <c r="D29" s="22"/>
      <c r="E29" s="22"/>
      <c r="F29" s="22"/>
      <c r="G29" s="22"/>
    </row>
    <row r="30" ht="25" customHeight="1">
      <c r="A30" s="21" t="s">
        <v>303</v>
      </c>
      <c r="B30" s="21"/>
      <c r="C30" s="22"/>
      <c r="D30" s="22"/>
      <c r="E30" s="22"/>
      <c r="F30" s="22"/>
      <c r="G30" s="22"/>
    </row>
    <row r="31" ht="25" customHeight="1">
      <c r="A31" s="21" t="s">
        <v>305</v>
      </c>
      <c r="B31" s="21"/>
      <c r="C31" s="22"/>
      <c r="D31" s="22"/>
      <c r="E31" s="22"/>
      <c r="F31" s="22"/>
      <c r="G31" s="22"/>
    </row>
    <row r="32" ht="15" customHeight="1">
</row>
    <row r="33" ht="25" customHeight="1">
      <c r="A33" s="3" t="s">
        <v>345</v>
      </c>
      <c r="B33" s="3"/>
      <c r="C33" s="3"/>
      <c r="D33" s="3"/>
      <c r="E33" s="3"/>
      <c r="F33" s="3"/>
      <c r="G33" s="3"/>
    </row>
    <row r="34" ht="15" customHeight="1">
</row>
    <row r="35" ht="50" customHeight="1">
      <c r="A35" s="11" t="s">
        <v>205</v>
      </c>
      <c r="B35" s="11" t="s">
        <v>340</v>
      </c>
      <c r="C35" s="11"/>
      <c r="D35" s="11" t="s">
        <v>346</v>
      </c>
      <c r="E35" s="11" t="s">
        <v>347</v>
      </c>
      <c r="F35" s="11" t="s">
        <v>348</v>
      </c>
      <c r="G35" s="11" t="s">
        <v>344</v>
      </c>
    </row>
    <row r="36" ht="25" customHeight="1">
      <c r="A36" s="11" t="s">
        <v>56</v>
      </c>
      <c r="B36" s="11" t="s">
        <v>56</v>
      </c>
      <c r="C36" s="11" t="s">
        <v>56</v>
      </c>
      <c r="D36" s="11" t="s">
        <v>56</v>
      </c>
      <c r="E36" s="11" t="s">
        <v>56</v>
      </c>
      <c r="F36" s="11" t="s">
        <v>56</v>
      </c>
      <c r="G36" s="11" t="s">
        <v>56</v>
      </c>
    </row>
    <row r="37" ht="25" customHeight="1">
</row>
    <row r="38" ht="25" customHeight="1">
      <c r="A38" s="21" t="s">
        <v>302</v>
      </c>
      <c r="B38" s="21"/>
      <c r="C38" s="22"/>
      <c r="D38" s="22"/>
      <c r="E38" s="22"/>
      <c r="F38" s="22"/>
      <c r="G38" s="22"/>
    </row>
    <row r="39" ht="25" customHeight="1">
      <c r="A39" s="21" t="s">
        <v>303</v>
      </c>
      <c r="B39" s="21"/>
      <c r="C39" s="22"/>
      <c r="D39" s="22"/>
      <c r="E39" s="22"/>
      <c r="F39" s="22"/>
      <c r="G39" s="22"/>
    </row>
    <row r="40" ht="25" customHeight="1">
      <c r="A40" s="21" t="s">
        <v>305</v>
      </c>
      <c r="B40" s="21"/>
      <c r="C40" s="22"/>
      <c r="D40" s="22"/>
      <c r="E40" s="22"/>
      <c r="F40" s="22"/>
      <c r="G40" s="22"/>
    </row>
    <row r="41" ht="15" customHeight="1">
</row>
    <row r="42" ht="25" customHeight="1">
      <c r="A42" s="3" t="s">
        <v>345</v>
      </c>
      <c r="B42" s="3"/>
      <c r="C42" s="3"/>
      <c r="D42" s="3"/>
      <c r="E42" s="3"/>
      <c r="F42" s="3"/>
      <c r="G42" s="3"/>
    </row>
    <row r="43" ht="15" customHeight="1">
</row>
    <row r="44" ht="50" customHeight="1">
      <c r="A44" s="11" t="s">
        <v>205</v>
      </c>
      <c r="B44" s="11" t="s">
        <v>340</v>
      </c>
      <c r="C44" s="11"/>
      <c r="D44" s="11" t="s">
        <v>346</v>
      </c>
      <c r="E44" s="11" t="s">
        <v>347</v>
      </c>
      <c r="F44" s="11" t="s">
        <v>348</v>
      </c>
      <c r="G44" s="11" t="s">
        <v>344</v>
      </c>
    </row>
    <row r="45" ht="25" customHeight="1">
      <c r="A45" s="11" t="s">
        <v>56</v>
      </c>
      <c r="B45" s="11" t="s">
        <v>56</v>
      </c>
      <c r="C45" s="11" t="s">
        <v>56</v>
      </c>
      <c r="D45" s="11" t="s">
        <v>56</v>
      </c>
      <c r="E45" s="11" t="s">
        <v>56</v>
      </c>
      <c r="F45" s="11" t="s">
        <v>56</v>
      </c>
      <c r="G45" s="11" t="s">
        <v>56</v>
      </c>
    </row>
    <row r="46" ht="25" customHeight="1">
</row>
    <row r="47" ht="25" customHeight="1">
      <c r="A47" s="21" t="s">
        <v>302</v>
      </c>
      <c r="B47" s="21"/>
      <c r="C47" s="22"/>
      <c r="D47" s="22"/>
      <c r="E47" s="22"/>
      <c r="F47" s="22"/>
      <c r="G47" s="22"/>
    </row>
    <row r="48" ht="25" customHeight="1">
      <c r="A48" s="21" t="s">
        <v>303</v>
      </c>
      <c r="B48" s="21"/>
      <c r="C48" s="22"/>
      <c r="D48" s="22"/>
      <c r="E48" s="22"/>
      <c r="F48" s="22"/>
      <c r="G48" s="22"/>
    </row>
    <row r="49" ht="25" customHeight="1">
      <c r="A49" s="21" t="s">
        <v>305</v>
      </c>
      <c r="B49" s="21"/>
      <c r="C49" s="22"/>
      <c r="D49" s="22"/>
      <c r="E49" s="22"/>
      <c r="F49" s="22"/>
      <c r="G49" s="22"/>
    </row>
    <row r="50" ht="15" customHeight="1">
</row>
    <row r="51" ht="25" customHeight="1">
      <c r="A51" s="3" t="s">
        <v>345</v>
      </c>
      <c r="B51" s="3"/>
      <c r="C51" s="3"/>
      <c r="D51" s="3"/>
      <c r="E51" s="3"/>
      <c r="F51" s="3"/>
      <c r="G51" s="3"/>
    </row>
    <row r="52" ht="15" customHeight="1">
</row>
    <row r="53" ht="50" customHeight="1">
      <c r="A53" s="11" t="s">
        <v>205</v>
      </c>
      <c r="B53" s="11" t="s">
        <v>340</v>
      </c>
      <c r="C53" s="11"/>
      <c r="D53" s="11" t="s">
        <v>346</v>
      </c>
      <c r="E53" s="11" t="s">
        <v>347</v>
      </c>
      <c r="F53" s="11" t="s">
        <v>348</v>
      </c>
      <c r="G53" s="11" t="s">
        <v>344</v>
      </c>
    </row>
    <row r="54" ht="25" customHeight="1">
      <c r="A54" s="11" t="s">
        <v>56</v>
      </c>
      <c r="B54" s="11" t="s">
        <v>56</v>
      </c>
      <c r="C54" s="11" t="s">
        <v>56</v>
      </c>
      <c r="D54" s="11" t="s">
        <v>56</v>
      </c>
      <c r="E54" s="11" t="s">
        <v>56</v>
      </c>
      <c r="F54" s="11" t="s">
        <v>56</v>
      </c>
      <c r="G54" s="11" t="s">
        <v>56</v>
      </c>
    </row>
    <row r="55" ht="25" customHeight="1">
</row>
    <row r="56" ht="20" customHeight="1">
      <c r="A56" s="21" t="s">
        <v>302</v>
      </c>
      <c r="B56" s="21"/>
      <c r="C56" s="22" t="s">
        <v>104</v>
      </c>
      <c r="D56" s="22"/>
      <c r="E56" s="22"/>
      <c r="F56" s="22"/>
      <c r="G56" s="22"/>
    </row>
    <row r="57" ht="20" customHeight="1">
      <c r="A57" s="21" t="s">
        <v>303</v>
      </c>
      <c r="B57" s="21"/>
      <c r="C57" s="22" t="s">
        <v>349</v>
      </c>
      <c r="D57" s="22"/>
      <c r="E57" s="22"/>
      <c r="F57" s="22"/>
      <c r="G57" s="22"/>
    </row>
    <row r="58" ht="25" customHeight="1">
      <c r="A58" s="21" t="s">
        <v>305</v>
      </c>
      <c r="B58" s="21"/>
      <c r="C58" s="22" t="s">
        <v>269</v>
      </c>
      <c r="D58" s="22"/>
      <c r="E58" s="22"/>
      <c r="F58" s="22"/>
      <c r="G58" s="22"/>
    </row>
    <row r="59" ht="15" customHeight="1">
</row>
    <row r="60" ht="50" customHeight="1">
      <c r="A60" s="3" t="s">
        <v>350</v>
      </c>
      <c r="B60" s="3"/>
      <c r="C60" s="3"/>
      <c r="D60" s="3"/>
      <c r="E60" s="3"/>
      <c r="F60" s="3"/>
      <c r="G60" s="3"/>
    </row>
    <row r="61" ht="15" customHeight="1">
</row>
    <row r="62" ht="50" customHeight="1">
      <c r="A62" s="11" t="s">
        <v>205</v>
      </c>
      <c r="B62" s="11" t="s">
        <v>351</v>
      </c>
      <c r="C62" s="11"/>
      <c r="D62" s="11"/>
      <c r="E62" s="11"/>
      <c r="F62" s="11" t="s">
        <v>352</v>
      </c>
      <c r="G62" s="11" t="s">
        <v>353</v>
      </c>
    </row>
    <row r="63" ht="15" customHeight="1">
      <c r="A63" s="11">
        <v>1</v>
      </c>
      <c r="B63" s="11">
        <v>2</v>
      </c>
      <c r="C63" s="11"/>
      <c r="D63" s="11"/>
      <c r="E63" s="11"/>
      <c r="F63" s="11">
        <v>3</v>
      </c>
      <c r="G63" s="11">
        <v>4</v>
      </c>
    </row>
    <row r="64" ht="20" customHeight="1">
      <c r="A64" s="11" t="s">
        <v>321</v>
      </c>
      <c r="B64" s="12" t="s">
        <v>354</v>
      </c>
      <c r="C64" s="12"/>
      <c r="D64" s="12"/>
      <c r="E64" s="12"/>
      <c r="F64" s="15">
        <v>1858597.43</v>
      </c>
      <c r="G64" s="15">
        <v>408891.43</v>
      </c>
    </row>
    <row r="65" ht="25" customHeight="1">
      <c r="A65" s="24" t="s">
        <v>333</v>
      </c>
      <c r="B65" s="24"/>
      <c r="C65" s="24"/>
      <c r="D65" s="24"/>
      <c r="E65" s="24"/>
      <c r="F65" s="24"/>
      <c r="G65" s="23">
        <f>SUBTOTAL(9,G64:G64)</f>
      </c>
    </row>
    <row r="66" ht="25" customHeight="1">
</row>
    <row r="67" ht="20" customHeight="1">
      <c r="A67" s="21" t="s">
        <v>302</v>
      </c>
      <c r="B67" s="21"/>
      <c r="C67" s="22" t="s">
        <v>104</v>
      </c>
      <c r="D67" s="22"/>
      <c r="E67" s="22"/>
      <c r="F67" s="22"/>
      <c r="G67" s="22"/>
    </row>
    <row r="68" ht="20" customHeight="1">
      <c r="A68" s="21" t="s">
        <v>303</v>
      </c>
      <c r="B68" s="21"/>
      <c r="C68" s="22" t="s">
        <v>334</v>
      </c>
      <c r="D68" s="22"/>
      <c r="E68" s="22"/>
      <c r="F68" s="22"/>
      <c r="G68" s="22"/>
    </row>
    <row r="69" ht="25" customHeight="1">
      <c r="A69" s="21" t="s">
        <v>305</v>
      </c>
      <c r="B69" s="21"/>
      <c r="C69" s="22" t="s">
        <v>269</v>
      </c>
      <c r="D69" s="22"/>
      <c r="E69" s="22"/>
      <c r="F69" s="22"/>
      <c r="G69" s="22"/>
    </row>
    <row r="70" ht="15" customHeight="1">
</row>
    <row r="71" ht="50" customHeight="1">
      <c r="A71" s="3" t="s">
        <v>350</v>
      </c>
      <c r="B71" s="3"/>
      <c r="C71" s="3"/>
      <c r="D71" s="3"/>
      <c r="E71" s="3"/>
      <c r="F71" s="3"/>
      <c r="G71" s="3"/>
    </row>
    <row r="72" ht="15" customHeight="1">
</row>
    <row r="73" ht="50" customHeight="1">
      <c r="A73" s="11" t="s">
        <v>205</v>
      </c>
      <c r="B73" s="11" t="s">
        <v>351</v>
      </c>
      <c r="C73" s="11"/>
      <c r="D73" s="11"/>
      <c r="E73" s="11"/>
      <c r="F73" s="11" t="s">
        <v>352</v>
      </c>
      <c r="G73" s="11" t="s">
        <v>353</v>
      </c>
    </row>
    <row r="74" ht="15" customHeight="1">
      <c r="A74" s="11">
        <v>1</v>
      </c>
      <c r="B74" s="11">
        <v>2</v>
      </c>
      <c r="C74" s="11"/>
      <c r="D74" s="11"/>
      <c r="E74" s="11"/>
      <c r="F74" s="11">
        <v>3</v>
      </c>
      <c r="G74" s="11">
        <v>4</v>
      </c>
    </row>
    <row r="75" ht="20" customHeight="1">
      <c r="A75" s="11" t="s">
        <v>210</v>
      </c>
      <c r="B75" s="12" t="s">
        <v>355</v>
      </c>
      <c r="C75" s="12"/>
      <c r="D75" s="12"/>
      <c r="E75" s="12"/>
      <c r="F75" s="15">
        <v>1500000</v>
      </c>
      <c r="G75" s="15">
        <v>3000</v>
      </c>
    </row>
    <row r="76" ht="20" customHeight="1">
      <c r="A76" s="11" t="s">
        <v>318</v>
      </c>
      <c r="B76" s="12" t="s">
        <v>354</v>
      </c>
      <c r="C76" s="12"/>
      <c r="D76" s="12"/>
      <c r="E76" s="12"/>
      <c r="F76" s="15">
        <v>1500000</v>
      </c>
      <c r="G76" s="15">
        <v>330000</v>
      </c>
    </row>
    <row r="77" ht="20" customHeight="1">
      <c r="A77" s="11" t="s">
        <v>319</v>
      </c>
      <c r="B77" s="12" t="s">
        <v>356</v>
      </c>
      <c r="C77" s="12"/>
      <c r="D77" s="12"/>
      <c r="E77" s="12"/>
      <c r="F77" s="15">
        <v>1500000</v>
      </c>
      <c r="G77" s="15">
        <v>76500</v>
      </c>
    </row>
    <row r="78" ht="20" customHeight="1">
      <c r="A78" s="11" t="s">
        <v>320</v>
      </c>
      <c r="B78" s="12" t="s">
        <v>355</v>
      </c>
      <c r="C78" s="12"/>
      <c r="D78" s="12"/>
      <c r="E78" s="12"/>
      <c r="F78" s="15">
        <v>1500000</v>
      </c>
      <c r="G78" s="15">
        <v>43500</v>
      </c>
    </row>
    <row r="79" ht="25" customHeight="1">
      <c r="A79" s="24" t="s">
        <v>333</v>
      </c>
      <c r="B79" s="24"/>
      <c r="C79" s="24"/>
      <c r="D79" s="24"/>
      <c r="E79" s="24"/>
      <c r="F79" s="24"/>
      <c r="G79" s="23">
        <f>SUBTOTAL(9,G75:G78)</f>
      </c>
    </row>
    <row r="80" ht="25" customHeight="1">
</row>
    <row r="81" ht="20" customHeight="1">
      <c r="A81" s="21" t="s">
        <v>302</v>
      </c>
      <c r="B81" s="21"/>
      <c r="C81" s="22" t="s">
        <v>104</v>
      </c>
      <c r="D81" s="22"/>
      <c r="E81" s="22"/>
      <c r="F81" s="22"/>
      <c r="G81" s="22"/>
    </row>
    <row r="82" ht="20" customHeight="1">
      <c r="A82" s="21" t="s">
        <v>303</v>
      </c>
      <c r="B82" s="21"/>
      <c r="C82" s="22" t="s">
        <v>304</v>
      </c>
      <c r="D82" s="22"/>
      <c r="E82" s="22"/>
      <c r="F82" s="22"/>
      <c r="G82" s="22"/>
    </row>
    <row r="83" ht="25" customHeight="1">
      <c r="A83" s="21" t="s">
        <v>305</v>
      </c>
      <c r="B83" s="21"/>
      <c r="C83" s="22" t="s">
        <v>269</v>
      </c>
      <c r="D83" s="22"/>
      <c r="E83" s="22"/>
      <c r="F83" s="22"/>
      <c r="G83" s="22"/>
    </row>
    <row r="84" ht="15" customHeight="1">
</row>
    <row r="85" ht="50" customHeight="1">
      <c r="A85" s="3" t="s">
        <v>350</v>
      </c>
      <c r="B85" s="3"/>
      <c r="C85" s="3"/>
      <c r="D85" s="3"/>
      <c r="E85" s="3"/>
      <c r="F85" s="3"/>
      <c r="G85" s="3"/>
    </row>
    <row r="86" ht="15" customHeight="1">
</row>
    <row r="87" ht="50" customHeight="1">
      <c r="A87" s="11" t="s">
        <v>205</v>
      </c>
      <c r="B87" s="11" t="s">
        <v>351</v>
      </c>
      <c r="C87" s="11"/>
      <c r="D87" s="11"/>
      <c r="E87" s="11"/>
      <c r="F87" s="11" t="s">
        <v>352</v>
      </c>
      <c r="G87" s="11" t="s">
        <v>353</v>
      </c>
    </row>
    <row r="88" ht="15" customHeight="1">
      <c r="A88" s="11">
        <v>1</v>
      </c>
      <c r="B88" s="11">
        <v>2</v>
      </c>
      <c r="C88" s="11"/>
      <c r="D88" s="11"/>
      <c r="E88" s="11"/>
      <c r="F88" s="11">
        <v>3</v>
      </c>
      <c r="G88" s="11">
        <v>4</v>
      </c>
    </row>
    <row r="89" ht="20" customHeight="1">
      <c r="A89" s="11" t="s">
        <v>210</v>
      </c>
      <c r="B89" s="12" t="s">
        <v>355</v>
      </c>
      <c r="C89" s="12"/>
      <c r="D89" s="12"/>
      <c r="E89" s="12"/>
      <c r="F89" s="15">
        <v>1346613.96</v>
      </c>
      <c r="G89" s="15">
        <v>2693.23</v>
      </c>
    </row>
    <row r="90" ht="20" customHeight="1">
      <c r="A90" s="11" t="s">
        <v>210</v>
      </c>
      <c r="B90" s="12" t="s">
        <v>355</v>
      </c>
      <c r="C90" s="12"/>
      <c r="D90" s="12"/>
      <c r="E90" s="12"/>
      <c r="F90" s="15">
        <v>1246900.96</v>
      </c>
      <c r="G90" s="15">
        <v>2493.8</v>
      </c>
    </row>
    <row r="91" ht="20" customHeight="1">
      <c r="A91" s="11" t="s">
        <v>210</v>
      </c>
      <c r="B91" s="12" t="s">
        <v>355</v>
      </c>
      <c r="C91" s="12"/>
      <c r="D91" s="12"/>
      <c r="E91" s="12"/>
      <c r="F91" s="15">
        <v>751585.6</v>
      </c>
      <c r="G91" s="15">
        <v>1503.17</v>
      </c>
    </row>
    <row r="92" ht="20" customHeight="1">
      <c r="A92" s="11" t="s">
        <v>210</v>
      </c>
      <c r="B92" s="12" t="s">
        <v>355</v>
      </c>
      <c r="C92" s="12"/>
      <c r="D92" s="12"/>
      <c r="E92" s="12"/>
      <c r="F92" s="15">
        <v>287097.6</v>
      </c>
      <c r="G92" s="15">
        <v>574.2</v>
      </c>
    </row>
    <row r="93" ht="20" customHeight="1">
      <c r="A93" s="11" t="s">
        <v>210</v>
      </c>
      <c r="B93" s="12" t="s">
        <v>355</v>
      </c>
      <c r="C93" s="12"/>
      <c r="D93" s="12"/>
      <c r="E93" s="12"/>
      <c r="F93" s="15">
        <v>513120</v>
      </c>
      <c r="G93" s="15">
        <v>1026.24</v>
      </c>
    </row>
    <row r="94" ht="20" customHeight="1">
      <c r="A94" s="11" t="s">
        <v>210</v>
      </c>
      <c r="B94" s="12" t="s">
        <v>355</v>
      </c>
      <c r="C94" s="12"/>
      <c r="D94" s="12"/>
      <c r="E94" s="12"/>
      <c r="F94" s="15">
        <v>17442966.95</v>
      </c>
      <c r="G94" s="15">
        <v>34885.93</v>
      </c>
    </row>
    <row r="95" ht="20" customHeight="1">
      <c r="A95" s="11" t="s">
        <v>210</v>
      </c>
      <c r="B95" s="12" t="s">
        <v>355</v>
      </c>
      <c r="C95" s="12"/>
      <c r="D95" s="12"/>
      <c r="E95" s="12"/>
      <c r="F95" s="15">
        <v>513120</v>
      </c>
      <c r="G95" s="15">
        <v>1026.24</v>
      </c>
    </row>
    <row r="96" ht="20" customHeight="1">
      <c r="A96" s="11" t="s">
        <v>210</v>
      </c>
      <c r="B96" s="12" t="s">
        <v>355</v>
      </c>
      <c r="C96" s="12"/>
      <c r="D96" s="12"/>
      <c r="E96" s="12"/>
      <c r="F96" s="15">
        <v>513120</v>
      </c>
      <c r="G96" s="15">
        <v>1026.24</v>
      </c>
    </row>
    <row r="97" ht="20" customHeight="1">
      <c r="A97" s="11" t="s">
        <v>210</v>
      </c>
      <c r="B97" s="12" t="s">
        <v>355</v>
      </c>
      <c r="C97" s="12"/>
      <c r="D97" s="12"/>
      <c r="E97" s="12"/>
      <c r="F97" s="15">
        <v>513120</v>
      </c>
      <c r="G97" s="15">
        <v>1026.24</v>
      </c>
    </row>
    <row r="98" ht="20" customHeight="1">
      <c r="A98" s="11" t="s">
        <v>210</v>
      </c>
      <c r="B98" s="12" t="s">
        <v>355</v>
      </c>
      <c r="C98" s="12"/>
      <c r="D98" s="12"/>
      <c r="E98" s="12"/>
      <c r="F98" s="15">
        <v>1346613.96</v>
      </c>
      <c r="G98" s="15">
        <v>2693.23</v>
      </c>
    </row>
    <row r="99" ht="20" customHeight="1">
      <c r="A99" s="11" t="s">
        <v>210</v>
      </c>
      <c r="B99" s="12" t="s">
        <v>355</v>
      </c>
      <c r="C99" s="12"/>
      <c r="D99" s="12"/>
      <c r="E99" s="12"/>
      <c r="F99" s="15">
        <v>180044</v>
      </c>
      <c r="G99" s="15">
        <v>360.09</v>
      </c>
    </row>
    <row r="100" ht="20" customHeight="1">
      <c r="A100" s="11" t="s">
        <v>210</v>
      </c>
      <c r="B100" s="12" t="s">
        <v>355</v>
      </c>
      <c r="C100" s="12"/>
      <c r="D100" s="12"/>
      <c r="E100" s="12"/>
      <c r="F100" s="15">
        <v>4038579.88</v>
      </c>
      <c r="G100" s="15">
        <v>8077.16</v>
      </c>
    </row>
    <row r="101" ht="20" customHeight="1">
      <c r="A101" s="11" t="s">
        <v>210</v>
      </c>
      <c r="B101" s="12" t="s">
        <v>355</v>
      </c>
      <c r="C101" s="12"/>
      <c r="D101" s="12"/>
      <c r="E101" s="12"/>
      <c r="F101" s="15">
        <v>31679479.84</v>
      </c>
      <c r="G101" s="15">
        <v>63358.96</v>
      </c>
    </row>
    <row r="102" ht="20" customHeight="1">
      <c r="A102" s="11" t="s">
        <v>210</v>
      </c>
      <c r="B102" s="12" t="s">
        <v>355</v>
      </c>
      <c r="C102" s="12"/>
      <c r="D102" s="12"/>
      <c r="E102" s="12"/>
      <c r="F102" s="15">
        <v>969680</v>
      </c>
      <c r="G102" s="15">
        <v>1939.36</v>
      </c>
    </row>
    <row r="103" ht="20" customHeight="1">
      <c r="A103" s="11" t="s">
        <v>318</v>
      </c>
      <c r="B103" s="12" t="s">
        <v>354</v>
      </c>
      <c r="C103" s="12"/>
      <c r="D103" s="12"/>
      <c r="E103" s="12"/>
      <c r="F103" s="15">
        <v>10344319.95</v>
      </c>
      <c r="G103" s="15">
        <v>2275750.39</v>
      </c>
    </row>
    <row r="104" ht="20" customHeight="1">
      <c r="A104" s="11" t="s">
        <v>318</v>
      </c>
      <c r="B104" s="12" t="s">
        <v>354</v>
      </c>
      <c r="C104" s="12"/>
      <c r="D104" s="12"/>
      <c r="E104" s="12"/>
      <c r="F104" s="15">
        <v>1346613.96</v>
      </c>
      <c r="G104" s="15">
        <v>296255.07</v>
      </c>
    </row>
    <row r="105" ht="20" customHeight="1">
      <c r="A105" s="11" t="s">
        <v>318</v>
      </c>
      <c r="B105" s="12" t="s">
        <v>354</v>
      </c>
      <c r="C105" s="12"/>
      <c r="D105" s="12"/>
      <c r="E105" s="12"/>
      <c r="F105" s="15">
        <v>513120</v>
      </c>
      <c r="G105" s="15">
        <v>112886.4</v>
      </c>
    </row>
    <row r="106" ht="20" customHeight="1">
      <c r="A106" s="11" t="s">
        <v>318</v>
      </c>
      <c r="B106" s="12" t="s">
        <v>354</v>
      </c>
      <c r="C106" s="12"/>
      <c r="D106" s="12"/>
      <c r="E106" s="12"/>
      <c r="F106" s="15">
        <v>4038579.88</v>
      </c>
      <c r="G106" s="15">
        <v>888487.57</v>
      </c>
    </row>
    <row r="107" ht="20" customHeight="1">
      <c r="A107" s="11" t="s">
        <v>318</v>
      </c>
      <c r="B107" s="12" t="s">
        <v>354</v>
      </c>
      <c r="C107" s="12"/>
      <c r="D107" s="12"/>
      <c r="E107" s="12"/>
      <c r="F107" s="15">
        <v>513120</v>
      </c>
      <c r="G107" s="15">
        <v>112886.4</v>
      </c>
    </row>
    <row r="108" ht="20" customHeight="1">
      <c r="A108" s="11" t="s">
        <v>318</v>
      </c>
      <c r="B108" s="12" t="s">
        <v>354</v>
      </c>
      <c r="C108" s="12"/>
      <c r="D108" s="12"/>
      <c r="E108" s="12"/>
      <c r="F108" s="15">
        <v>969780</v>
      </c>
      <c r="G108" s="15">
        <v>213351.6</v>
      </c>
    </row>
    <row r="109" ht="20" customHeight="1">
      <c r="A109" s="11" t="s">
        <v>318</v>
      </c>
      <c r="B109" s="12" t="s">
        <v>354</v>
      </c>
      <c r="C109" s="12"/>
      <c r="D109" s="12"/>
      <c r="E109" s="12"/>
      <c r="F109" s="15">
        <v>38857768.99</v>
      </c>
      <c r="G109" s="15">
        <v>8548709.18</v>
      </c>
    </row>
    <row r="110" ht="20" customHeight="1">
      <c r="A110" s="11" t="s">
        <v>318</v>
      </c>
      <c r="B110" s="12" t="s">
        <v>354</v>
      </c>
      <c r="C110" s="12"/>
      <c r="D110" s="12"/>
      <c r="E110" s="12"/>
      <c r="F110" s="15">
        <v>513120</v>
      </c>
      <c r="G110" s="15">
        <v>112886.4</v>
      </c>
    </row>
    <row r="111" ht="20" customHeight="1">
      <c r="A111" s="11" t="s">
        <v>318</v>
      </c>
      <c r="B111" s="12" t="s">
        <v>354</v>
      </c>
      <c r="C111" s="12"/>
      <c r="D111" s="12"/>
      <c r="E111" s="12"/>
      <c r="F111" s="15">
        <v>578.9</v>
      </c>
      <c r="G111" s="15">
        <v>127.36</v>
      </c>
    </row>
    <row r="112" ht="20" customHeight="1">
      <c r="A112" s="11" t="s">
        <v>318</v>
      </c>
      <c r="B112" s="12" t="s">
        <v>354</v>
      </c>
      <c r="C112" s="12"/>
      <c r="D112" s="12"/>
      <c r="E112" s="12"/>
      <c r="F112" s="15">
        <v>513120</v>
      </c>
      <c r="G112" s="15">
        <v>112886.4</v>
      </c>
    </row>
    <row r="113" ht="20" customHeight="1">
      <c r="A113" s="11" t="s">
        <v>318</v>
      </c>
      <c r="B113" s="12" t="s">
        <v>354</v>
      </c>
      <c r="C113" s="12"/>
      <c r="D113" s="12"/>
      <c r="E113" s="12"/>
      <c r="F113" s="15">
        <v>287097.6</v>
      </c>
      <c r="G113" s="15">
        <v>63161.47</v>
      </c>
    </row>
    <row r="114" ht="20" customHeight="1">
      <c r="A114" s="11" t="s">
        <v>318</v>
      </c>
      <c r="B114" s="12" t="s">
        <v>354</v>
      </c>
      <c r="C114" s="12"/>
      <c r="D114" s="12"/>
      <c r="E114" s="12"/>
      <c r="F114" s="15">
        <v>751596.6</v>
      </c>
      <c r="G114" s="15">
        <v>165351.25</v>
      </c>
    </row>
    <row r="115" ht="20" customHeight="1">
      <c r="A115" s="11" t="s">
        <v>318</v>
      </c>
      <c r="B115" s="12" t="s">
        <v>354</v>
      </c>
      <c r="C115" s="12"/>
      <c r="D115" s="12"/>
      <c r="E115" s="12"/>
      <c r="F115" s="15">
        <v>1346613.96</v>
      </c>
      <c r="G115" s="15">
        <v>296255.07</v>
      </c>
    </row>
    <row r="116" ht="20" customHeight="1">
      <c r="A116" s="11" t="s">
        <v>318</v>
      </c>
      <c r="B116" s="12" t="s">
        <v>354</v>
      </c>
      <c r="C116" s="12"/>
      <c r="D116" s="12"/>
      <c r="E116" s="12"/>
      <c r="F116" s="15">
        <v>1346613.96</v>
      </c>
      <c r="G116" s="15">
        <v>296255.07</v>
      </c>
    </row>
    <row r="117" ht="20" customHeight="1">
      <c r="A117" s="11" t="s">
        <v>319</v>
      </c>
      <c r="B117" s="12" t="s">
        <v>356</v>
      </c>
      <c r="C117" s="12"/>
      <c r="D117" s="12"/>
      <c r="E117" s="12"/>
      <c r="F117" s="15">
        <v>1346613.96</v>
      </c>
      <c r="G117" s="15">
        <v>68677.31</v>
      </c>
    </row>
    <row r="118" ht="20" customHeight="1">
      <c r="A118" s="11" t="s">
        <v>319</v>
      </c>
      <c r="B118" s="12" t="s">
        <v>356</v>
      </c>
      <c r="C118" s="12"/>
      <c r="D118" s="12"/>
      <c r="E118" s="12"/>
      <c r="F118" s="15">
        <v>1346613.96</v>
      </c>
      <c r="G118" s="15">
        <v>68677.31</v>
      </c>
    </row>
    <row r="119" ht="20" customHeight="1">
      <c r="A119" s="11" t="s">
        <v>319</v>
      </c>
      <c r="B119" s="12" t="s">
        <v>356</v>
      </c>
      <c r="C119" s="12"/>
      <c r="D119" s="12"/>
      <c r="E119" s="12"/>
      <c r="F119" s="15">
        <v>513120</v>
      </c>
      <c r="G119" s="15">
        <v>26169.12</v>
      </c>
    </row>
    <row r="120" ht="20" customHeight="1">
      <c r="A120" s="11" t="s">
        <v>319</v>
      </c>
      <c r="B120" s="12" t="s">
        <v>356</v>
      </c>
      <c r="C120" s="12"/>
      <c r="D120" s="12"/>
      <c r="E120" s="12"/>
      <c r="F120" s="15">
        <v>8026694.95</v>
      </c>
      <c r="G120" s="15">
        <v>409361.44</v>
      </c>
    </row>
    <row r="121" ht="20" customHeight="1">
      <c r="A121" s="11" t="s">
        <v>319</v>
      </c>
      <c r="B121" s="12" t="s">
        <v>356</v>
      </c>
      <c r="C121" s="12"/>
      <c r="D121" s="12"/>
      <c r="E121" s="12"/>
      <c r="F121" s="15">
        <v>751596.6</v>
      </c>
      <c r="G121" s="15">
        <v>38331.43</v>
      </c>
    </row>
    <row r="122" ht="20" customHeight="1">
      <c r="A122" s="11" t="s">
        <v>319</v>
      </c>
      <c r="B122" s="12" t="s">
        <v>356</v>
      </c>
      <c r="C122" s="12"/>
      <c r="D122" s="12"/>
      <c r="E122" s="12"/>
      <c r="F122" s="15">
        <v>513120</v>
      </c>
      <c r="G122" s="15">
        <v>26169.12</v>
      </c>
    </row>
    <row r="123" ht="20" customHeight="1">
      <c r="A123" s="11" t="s">
        <v>319</v>
      </c>
      <c r="B123" s="12" t="s">
        <v>356</v>
      </c>
      <c r="C123" s="12"/>
      <c r="D123" s="12"/>
      <c r="E123" s="12"/>
      <c r="F123" s="15">
        <v>180044.43</v>
      </c>
      <c r="G123" s="15">
        <v>9182.27</v>
      </c>
    </row>
    <row r="124" ht="20" customHeight="1">
      <c r="A124" s="11" t="s">
        <v>319</v>
      </c>
      <c r="B124" s="12" t="s">
        <v>356</v>
      </c>
      <c r="C124" s="12"/>
      <c r="D124" s="12"/>
      <c r="E124" s="12"/>
      <c r="F124" s="15">
        <v>969780</v>
      </c>
      <c r="G124" s="15">
        <v>49458.78</v>
      </c>
    </row>
    <row r="125" ht="20" customHeight="1">
      <c r="A125" s="11" t="s">
        <v>319</v>
      </c>
      <c r="B125" s="12" t="s">
        <v>356</v>
      </c>
      <c r="C125" s="12"/>
      <c r="D125" s="12"/>
      <c r="E125" s="12"/>
      <c r="F125" s="15">
        <v>1346613.96</v>
      </c>
      <c r="G125" s="15">
        <v>68677.31</v>
      </c>
    </row>
    <row r="126" ht="20" customHeight="1">
      <c r="A126" s="11" t="s">
        <v>319</v>
      </c>
      <c r="B126" s="12" t="s">
        <v>356</v>
      </c>
      <c r="C126" s="12"/>
      <c r="D126" s="12"/>
      <c r="E126" s="12"/>
      <c r="F126" s="15">
        <v>33079448.94</v>
      </c>
      <c r="G126" s="15">
        <v>1687051.9</v>
      </c>
    </row>
    <row r="127" ht="20" customHeight="1">
      <c r="A127" s="11" t="s">
        <v>319</v>
      </c>
      <c r="B127" s="12" t="s">
        <v>356</v>
      </c>
      <c r="C127" s="12"/>
      <c r="D127" s="12"/>
      <c r="E127" s="12"/>
      <c r="F127" s="15">
        <v>287097.6</v>
      </c>
      <c r="G127" s="15">
        <v>14641.98</v>
      </c>
    </row>
    <row r="128" ht="20" customHeight="1">
      <c r="A128" s="11" t="s">
        <v>319</v>
      </c>
      <c r="B128" s="12" t="s">
        <v>356</v>
      </c>
      <c r="C128" s="12"/>
      <c r="D128" s="12"/>
      <c r="E128" s="12"/>
      <c r="F128" s="15">
        <v>11955059.2</v>
      </c>
      <c r="G128" s="15">
        <v>609708.02</v>
      </c>
    </row>
    <row r="129" ht="20" customHeight="1">
      <c r="A129" s="11" t="s">
        <v>319</v>
      </c>
      <c r="B129" s="12" t="s">
        <v>356</v>
      </c>
      <c r="C129" s="12"/>
      <c r="D129" s="12"/>
      <c r="E129" s="12"/>
      <c r="F129" s="15">
        <v>513120</v>
      </c>
      <c r="G129" s="15">
        <v>26169.12</v>
      </c>
    </row>
    <row r="130" ht="20" customHeight="1">
      <c r="A130" s="11" t="s">
        <v>319</v>
      </c>
      <c r="B130" s="12" t="s">
        <v>356</v>
      </c>
      <c r="C130" s="12"/>
      <c r="D130" s="12"/>
      <c r="E130" s="12"/>
      <c r="F130" s="15">
        <v>513120</v>
      </c>
      <c r="G130" s="15">
        <v>26169.12</v>
      </c>
    </row>
    <row r="131" ht="20" customHeight="1">
      <c r="A131" s="11" t="s">
        <v>320</v>
      </c>
      <c r="B131" s="12" t="s">
        <v>355</v>
      </c>
      <c r="C131" s="12"/>
      <c r="D131" s="12"/>
      <c r="E131" s="12"/>
      <c r="F131" s="15">
        <v>969780</v>
      </c>
      <c r="G131" s="15">
        <v>28123.62</v>
      </c>
    </row>
    <row r="132" ht="20" customHeight="1">
      <c r="A132" s="11" t="s">
        <v>320</v>
      </c>
      <c r="B132" s="12" t="s">
        <v>355</v>
      </c>
      <c r="C132" s="12"/>
      <c r="D132" s="12"/>
      <c r="E132" s="12"/>
      <c r="F132" s="15">
        <v>4038579.88</v>
      </c>
      <c r="G132" s="15">
        <v>117118.82</v>
      </c>
    </row>
    <row r="133" ht="20" customHeight="1">
      <c r="A133" s="11" t="s">
        <v>320</v>
      </c>
      <c r="B133" s="12" t="s">
        <v>355</v>
      </c>
      <c r="C133" s="12"/>
      <c r="D133" s="12"/>
      <c r="E133" s="12"/>
      <c r="F133" s="15">
        <v>10344319.95</v>
      </c>
      <c r="G133" s="15">
        <v>299985.28</v>
      </c>
    </row>
    <row r="134" ht="20" customHeight="1">
      <c r="A134" s="11" t="s">
        <v>320</v>
      </c>
      <c r="B134" s="12" t="s">
        <v>355</v>
      </c>
      <c r="C134" s="12"/>
      <c r="D134" s="12"/>
      <c r="E134" s="12"/>
      <c r="F134" s="15">
        <v>287097.6</v>
      </c>
      <c r="G134" s="15">
        <v>8325.83</v>
      </c>
    </row>
    <row r="135" ht="20" customHeight="1">
      <c r="A135" s="11" t="s">
        <v>320</v>
      </c>
      <c r="B135" s="12" t="s">
        <v>355</v>
      </c>
      <c r="C135" s="12"/>
      <c r="D135" s="12"/>
      <c r="E135" s="12"/>
      <c r="F135" s="15">
        <v>513120</v>
      </c>
      <c r="G135" s="15">
        <v>14880.48</v>
      </c>
    </row>
    <row r="136" ht="20" customHeight="1">
      <c r="A136" s="11" t="s">
        <v>320</v>
      </c>
      <c r="B136" s="12" t="s">
        <v>355</v>
      </c>
      <c r="C136" s="12"/>
      <c r="D136" s="12"/>
      <c r="E136" s="12"/>
      <c r="F136" s="15">
        <v>513120</v>
      </c>
      <c r="G136" s="15">
        <v>14880.48</v>
      </c>
    </row>
    <row r="137" ht="20" customHeight="1">
      <c r="A137" s="11" t="s">
        <v>320</v>
      </c>
      <c r="B137" s="12" t="s">
        <v>355</v>
      </c>
      <c r="C137" s="12"/>
      <c r="D137" s="12"/>
      <c r="E137" s="12"/>
      <c r="F137" s="15">
        <v>513120</v>
      </c>
      <c r="G137" s="15">
        <v>14880.48</v>
      </c>
    </row>
    <row r="138" ht="20" customHeight="1">
      <c r="A138" s="11" t="s">
        <v>320</v>
      </c>
      <c r="B138" s="12" t="s">
        <v>355</v>
      </c>
      <c r="C138" s="12"/>
      <c r="D138" s="12"/>
      <c r="E138" s="12"/>
      <c r="F138" s="15">
        <v>1346613.96</v>
      </c>
      <c r="G138" s="15">
        <v>39051.8</v>
      </c>
    </row>
    <row r="139" ht="20" customHeight="1">
      <c r="A139" s="11" t="s">
        <v>320</v>
      </c>
      <c r="B139" s="12" t="s">
        <v>355</v>
      </c>
      <c r="C139" s="12"/>
      <c r="D139" s="12"/>
      <c r="E139" s="12"/>
      <c r="F139" s="15">
        <v>180044.73</v>
      </c>
      <c r="G139" s="15">
        <v>5221.3</v>
      </c>
    </row>
    <row r="140" ht="20" customHeight="1">
      <c r="A140" s="11" t="s">
        <v>320</v>
      </c>
      <c r="B140" s="12" t="s">
        <v>355</v>
      </c>
      <c r="C140" s="12"/>
      <c r="D140" s="12"/>
      <c r="E140" s="12"/>
      <c r="F140" s="15">
        <v>38678303.5</v>
      </c>
      <c r="G140" s="15">
        <v>1121670.8</v>
      </c>
    </row>
    <row r="141" ht="20" customHeight="1">
      <c r="A141" s="11" t="s">
        <v>320</v>
      </c>
      <c r="B141" s="12" t="s">
        <v>355</v>
      </c>
      <c r="C141" s="12"/>
      <c r="D141" s="12"/>
      <c r="E141" s="12"/>
      <c r="F141" s="15">
        <v>513120</v>
      </c>
      <c r="G141" s="15">
        <v>14880.48</v>
      </c>
    </row>
    <row r="142" ht="20" customHeight="1">
      <c r="A142" s="11" t="s">
        <v>320</v>
      </c>
      <c r="B142" s="12" t="s">
        <v>355</v>
      </c>
      <c r="C142" s="12"/>
      <c r="D142" s="12"/>
      <c r="E142" s="12"/>
      <c r="F142" s="15">
        <v>751596.6</v>
      </c>
      <c r="G142" s="15">
        <v>21796.3</v>
      </c>
    </row>
    <row r="143" ht="20" customHeight="1">
      <c r="A143" s="11" t="s">
        <v>320</v>
      </c>
      <c r="B143" s="12" t="s">
        <v>355</v>
      </c>
      <c r="C143" s="12"/>
      <c r="D143" s="12"/>
      <c r="E143" s="12"/>
      <c r="F143" s="15">
        <v>1346613.96</v>
      </c>
      <c r="G143" s="15">
        <v>39051.8</v>
      </c>
    </row>
    <row r="144" ht="20" customHeight="1">
      <c r="A144" s="11" t="s">
        <v>320</v>
      </c>
      <c r="B144" s="12" t="s">
        <v>355</v>
      </c>
      <c r="C144" s="12"/>
      <c r="D144" s="12"/>
      <c r="E144" s="12"/>
      <c r="F144" s="15">
        <v>1346613.96</v>
      </c>
      <c r="G144" s="15">
        <v>39051.8</v>
      </c>
    </row>
    <row r="145" ht="25" customHeight="1">
      <c r="A145" s="24" t="s">
        <v>333</v>
      </c>
      <c r="B145" s="24"/>
      <c r="C145" s="24"/>
      <c r="D145" s="24"/>
      <c r="E145" s="24"/>
      <c r="F145" s="24"/>
      <c r="G145" s="23">
        <f>SUBTOTAL(9,G89:G144)</f>
      </c>
    </row>
    <row r="146" ht="25" customHeight="1">
</row>
    <row r="147" ht="20" customHeight="1">
      <c r="A147" s="21" t="s">
        <v>302</v>
      </c>
      <c r="B147" s="21"/>
      <c r="C147" s="22" t="s">
        <v>104</v>
      </c>
      <c r="D147" s="22"/>
      <c r="E147" s="22"/>
      <c r="F147" s="22"/>
      <c r="G147" s="22"/>
    </row>
    <row r="148" ht="20" customHeight="1">
      <c r="A148" s="21" t="s">
        <v>303</v>
      </c>
      <c r="B148" s="21"/>
      <c r="C148" s="22" t="s">
        <v>304</v>
      </c>
      <c r="D148" s="22"/>
      <c r="E148" s="22"/>
      <c r="F148" s="22"/>
      <c r="G148" s="22"/>
    </row>
    <row r="149" ht="25" customHeight="1">
      <c r="A149" s="21" t="s">
        <v>305</v>
      </c>
      <c r="B149" s="21"/>
      <c r="C149" s="22" t="s">
        <v>272</v>
      </c>
      <c r="D149" s="22"/>
      <c r="E149" s="22"/>
      <c r="F149" s="22"/>
      <c r="G149" s="22"/>
    </row>
    <row r="150" ht="15" customHeight="1">
</row>
    <row r="151" ht="50" customHeight="1">
      <c r="A151" s="3" t="s">
        <v>350</v>
      </c>
      <c r="B151" s="3"/>
      <c r="C151" s="3"/>
      <c r="D151" s="3"/>
      <c r="E151" s="3"/>
      <c r="F151" s="3"/>
      <c r="G151" s="3"/>
    </row>
    <row r="152" ht="15" customHeight="1">
</row>
    <row r="153" ht="50" customHeight="1">
      <c r="A153" s="11" t="s">
        <v>205</v>
      </c>
      <c r="B153" s="11" t="s">
        <v>351</v>
      </c>
      <c r="C153" s="11"/>
      <c r="D153" s="11"/>
      <c r="E153" s="11"/>
      <c r="F153" s="11" t="s">
        <v>352</v>
      </c>
      <c r="G153" s="11" t="s">
        <v>353</v>
      </c>
    </row>
    <row r="154" ht="15" customHeight="1">
      <c r="A154" s="11">
        <v>1</v>
      </c>
      <c r="B154" s="11">
        <v>2</v>
      </c>
      <c r="C154" s="11"/>
      <c r="D154" s="11"/>
      <c r="E154" s="11"/>
      <c r="F154" s="11">
        <v>3</v>
      </c>
      <c r="G154" s="11">
        <v>4</v>
      </c>
    </row>
    <row r="155" ht="20" customHeight="1">
      <c r="A155" s="11" t="s">
        <v>210</v>
      </c>
      <c r="B155" s="12" t="s">
        <v>355</v>
      </c>
      <c r="C155" s="12"/>
      <c r="D155" s="12"/>
      <c r="E155" s="12"/>
      <c r="F155" s="15">
        <v>1346613.96</v>
      </c>
      <c r="G155" s="15">
        <v>2693.23</v>
      </c>
    </row>
    <row r="156" ht="20" customHeight="1">
      <c r="A156" s="11" t="s">
        <v>210</v>
      </c>
      <c r="B156" s="12" t="s">
        <v>355</v>
      </c>
      <c r="C156" s="12"/>
      <c r="D156" s="12"/>
      <c r="E156" s="12"/>
      <c r="F156" s="15">
        <v>1346613.96</v>
      </c>
      <c r="G156" s="15">
        <v>2693.23</v>
      </c>
    </row>
    <row r="157" ht="20" customHeight="1">
      <c r="A157" s="11" t="s">
        <v>210</v>
      </c>
      <c r="B157" s="12" t="s">
        <v>355</v>
      </c>
      <c r="C157" s="12"/>
      <c r="D157" s="12"/>
      <c r="E157" s="12"/>
      <c r="F157" s="15">
        <v>751596.6</v>
      </c>
      <c r="G157" s="15">
        <v>1503.19</v>
      </c>
    </row>
    <row r="158" ht="20" customHeight="1">
      <c r="A158" s="11" t="s">
        <v>210</v>
      </c>
      <c r="B158" s="12" t="s">
        <v>355</v>
      </c>
      <c r="C158" s="12"/>
      <c r="D158" s="12"/>
      <c r="E158" s="12"/>
      <c r="F158" s="15">
        <v>287097.6</v>
      </c>
      <c r="G158" s="15">
        <v>574.2</v>
      </c>
    </row>
    <row r="159" ht="20" customHeight="1">
      <c r="A159" s="11" t="s">
        <v>210</v>
      </c>
      <c r="B159" s="12" t="s">
        <v>355</v>
      </c>
      <c r="C159" s="12"/>
      <c r="D159" s="12"/>
      <c r="E159" s="12"/>
      <c r="F159" s="15">
        <v>513120</v>
      </c>
      <c r="G159" s="15">
        <v>1026.24</v>
      </c>
    </row>
    <row r="160" ht="20" customHeight="1">
      <c r="A160" s="11" t="s">
        <v>210</v>
      </c>
      <c r="B160" s="12" t="s">
        <v>355</v>
      </c>
      <c r="C160" s="12"/>
      <c r="D160" s="12"/>
      <c r="E160" s="12"/>
      <c r="F160" s="15">
        <v>16600018.95</v>
      </c>
      <c r="G160" s="15">
        <v>33200.04</v>
      </c>
    </row>
    <row r="161" ht="20" customHeight="1">
      <c r="A161" s="11" t="s">
        <v>210</v>
      </c>
      <c r="B161" s="12" t="s">
        <v>355</v>
      </c>
      <c r="C161" s="12"/>
      <c r="D161" s="12"/>
      <c r="E161" s="12"/>
      <c r="F161" s="15">
        <v>513120</v>
      </c>
      <c r="G161" s="15">
        <v>1026.24</v>
      </c>
    </row>
    <row r="162" ht="20" customHeight="1">
      <c r="A162" s="11" t="s">
        <v>210</v>
      </c>
      <c r="B162" s="12" t="s">
        <v>355</v>
      </c>
      <c r="C162" s="12"/>
      <c r="D162" s="12"/>
      <c r="E162" s="12"/>
      <c r="F162" s="15">
        <v>513652</v>
      </c>
      <c r="G162" s="15">
        <v>1027.3</v>
      </c>
    </row>
    <row r="163" ht="20" customHeight="1">
      <c r="A163" s="11" t="s">
        <v>210</v>
      </c>
      <c r="B163" s="12" t="s">
        <v>355</v>
      </c>
      <c r="C163" s="12"/>
      <c r="D163" s="12"/>
      <c r="E163" s="12"/>
      <c r="F163" s="15">
        <v>513120</v>
      </c>
      <c r="G163" s="15">
        <v>1026.24</v>
      </c>
    </row>
    <row r="164" ht="20" customHeight="1">
      <c r="A164" s="11" t="s">
        <v>210</v>
      </c>
      <c r="B164" s="12" t="s">
        <v>355</v>
      </c>
      <c r="C164" s="12"/>
      <c r="D164" s="12"/>
      <c r="E164" s="12"/>
      <c r="F164" s="15">
        <v>1346613.96</v>
      </c>
      <c r="G164" s="15">
        <v>2693.23</v>
      </c>
    </row>
    <row r="165" ht="20" customHeight="1">
      <c r="A165" s="11" t="s">
        <v>210</v>
      </c>
      <c r="B165" s="12" t="s">
        <v>355</v>
      </c>
      <c r="C165" s="12"/>
      <c r="D165" s="12"/>
      <c r="E165" s="12"/>
      <c r="F165" s="15">
        <v>180044</v>
      </c>
      <c r="G165" s="15">
        <v>360.09</v>
      </c>
    </row>
    <row r="166" ht="20" customHeight="1">
      <c r="A166" s="11" t="s">
        <v>210</v>
      </c>
      <c r="B166" s="12" t="s">
        <v>355</v>
      </c>
      <c r="C166" s="12"/>
      <c r="D166" s="12"/>
      <c r="E166" s="12"/>
      <c r="F166" s="15">
        <v>4038579.88</v>
      </c>
      <c r="G166" s="15">
        <v>8077.16</v>
      </c>
    </row>
    <row r="167" ht="20" customHeight="1">
      <c r="A167" s="11" t="s">
        <v>210</v>
      </c>
      <c r="B167" s="12" t="s">
        <v>355</v>
      </c>
      <c r="C167" s="12"/>
      <c r="D167" s="12"/>
      <c r="E167" s="12"/>
      <c r="F167" s="15">
        <v>24629855.17</v>
      </c>
      <c r="G167" s="15">
        <v>49259.71</v>
      </c>
    </row>
    <row r="168" ht="20" customHeight="1">
      <c r="A168" s="11" t="s">
        <v>210</v>
      </c>
      <c r="B168" s="12" t="s">
        <v>355</v>
      </c>
      <c r="C168" s="12"/>
      <c r="D168" s="12"/>
      <c r="E168" s="12"/>
      <c r="F168" s="15">
        <v>959950</v>
      </c>
      <c r="G168" s="15">
        <v>1919.9</v>
      </c>
    </row>
    <row r="169" ht="20" customHeight="1">
      <c r="A169" s="11" t="s">
        <v>318</v>
      </c>
      <c r="B169" s="12" t="s">
        <v>354</v>
      </c>
      <c r="C169" s="12"/>
      <c r="D169" s="12"/>
      <c r="E169" s="12"/>
      <c r="F169" s="15">
        <v>10344319.95</v>
      </c>
      <c r="G169" s="15">
        <v>2275750.39</v>
      </c>
    </row>
    <row r="170" ht="20" customHeight="1">
      <c r="A170" s="11" t="s">
        <v>318</v>
      </c>
      <c r="B170" s="12" t="s">
        <v>354</v>
      </c>
      <c r="C170" s="12"/>
      <c r="D170" s="12"/>
      <c r="E170" s="12"/>
      <c r="F170" s="15">
        <v>1346613.96</v>
      </c>
      <c r="G170" s="15">
        <v>296255.07</v>
      </c>
    </row>
    <row r="171" ht="20" customHeight="1">
      <c r="A171" s="11" t="s">
        <v>318</v>
      </c>
      <c r="B171" s="12" t="s">
        <v>354</v>
      </c>
      <c r="C171" s="12"/>
      <c r="D171" s="12"/>
      <c r="E171" s="12"/>
      <c r="F171" s="15">
        <v>513120</v>
      </c>
      <c r="G171" s="15">
        <v>112886.4</v>
      </c>
    </row>
    <row r="172" ht="20" customHeight="1">
      <c r="A172" s="11" t="s">
        <v>318</v>
      </c>
      <c r="B172" s="12" t="s">
        <v>354</v>
      </c>
      <c r="C172" s="12"/>
      <c r="D172" s="12"/>
      <c r="E172" s="12"/>
      <c r="F172" s="15">
        <v>4038579.88</v>
      </c>
      <c r="G172" s="15">
        <v>888487.57</v>
      </c>
    </row>
    <row r="173" ht="20" customHeight="1">
      <c r="A173" s="11" t="s">
        <v>318</v>
      </c>
      <c r="B173" s="12" t="s">
        <v>354</v>
      </c>
      <c r="C173" s="12"/>
      <c r="D173" s="12"/>
      <c r="E173" s="12"/>
      <c r="F173" s="15">
        <v>513120</v>
      </c>
      <c r="G173" s="15">
        <v>112886.4</v>
      </c>
    </row>
    <row r="174" ht="20" customHeight="1">
      <c r="A174" s="11" t="s">
        <v>318</v>
      </c>
      <c r="B174" s="12" t="s">
        <v>354</v>
      </c>
      <c r="C174" s="12"/>
      <c r="D174" s="12"/>
      <c r="E174" s="12"/>
      <c r="F174" s="15">
        <v>969780</v>
      </c>
      <c r="G174" s="15">
        <v>213351.6</v>
      </c>
    </row>
    <row r="175" ht="20" customHeight="1">
      <c r="A175" s="11" t="s">
        <v>318</v>
      </c>
      <c r="B175" s="12" t="s">
        <v>354</v>
      </c>
      <c r="C175" s="12"/>
      <c r="D175" s="12"/>
      <c r="E175" s="12"/>
      <c r="F175" s="15">
        <v>31055725.93</v>
      </c>
      <c r="G175" s="15">
        <v>6832259.7</v>
      </c>
    </row>
    <row r="176" ht="20" customHeight="1">
      <c r="A176" s="11" t="s">
        <v>318</v>
      </c>
      <c r="B176" s="12" t="s">
        <v>354</v>
      </c>
      <c r="C176" s="12"/>
      <c r="D176" s="12"/>
      <c r="E176" s="12"/>
      <c r="F176" s="15">
        <v>513120</v>
      </c>
      <c r="G176" s="15">
        <v>112886.4</v>
      </c>
    </row>
    <row r="177" ht="20" customHeight="1">
      <c r="A177" s="11" t="s">
        <v>318</v>
      </c>
      <c r="B177" s="12" t="s">
        <v>354</v>
      </c>
      <c r="C177" s="12"/>
      <c r="D177" s="12"/>
      <c r="E177" s="12"/>
      <c r="F177" s="15">
        <v>578.9</v>
      </c>
      <c r="G177" s="15">
        <v>127.36</v>
      </c>
    </row>
    <row r="178" ht="20" customHeight="1">
      <c r="A178" s="11" t="s">
        <v>318</v>
      </c>
      <c r="B178" s="12" t="s">
        <v>354</v>
      </c>
      <c r="C178" s="12"/>
      <c r="D178" s="12"/>
      <c r="E178" s="12"/>
      <c r="F178" s="15">
        <v>513120</v>
      </c>
      <c r="G178" s="15">
        <v>112886.4</v>
      </c>
    </row>
    <row r="179" ht="20" customHeight="1">
      <c r="A179" s="11" t="s">
        <v>318</v>
      </c>
      <c r="B179" s="12" t="s">
        <v>354</v>
      </c>
      <c r="C179" s="12"/>
      <c r="D179" s="12"/>
      <c r="E179" s="12"/>
      <c r="F179" s="15">
        <v>287097.6</v>
      </c>
      <c r="G179" s="15">
        <v>63161.47</v>
      </c>
    </row>
    <row r="180" ht="20" customHeight="1">
      <c r="A180" s="11" t="s">
        <v>318</v>
      </c>
      <c r="B180" s="12" t="s">
        <v>354</v>
      </c>
      <c r="C180" s="12"/>
      <c r="D180" s="12"/>
      <c r="E180" s="12"/>
      <c r="F180" s="15">
        <v>751596.6</v>
      </c>
      <c r="G180" s="15">
        <v>165351.25</v>
      </c>
    </row>
    <row r="181" ht="20" customHeight="1">
      <c r="A181" s="11" t="s">
        <v>318</v>
      </c>
      <c r="B181" s="12" t="s">
        <v>354</v>
      </c>
      <c r="C181" s="12"/>
      <c r="D181" s="12"/>
      <c r="E181" s="12"/>
      <c r="F181" s="15">
        <v>1346613.96</v>
      </c>
      <c r="G181" s="15">
        <v>296255.07</v>
      </c>
    </row>
    <row r="182" ht="20" customHeight="1">
      <c r="A182" s="11" t="s">
        <v>318</v>
      </c>
      <c r="B182" s="12" t="s">
        <v>354</v>
      </c>
      <c r="C182" s="12"/>
      <c r="D182" s="12"/>
      <c r="E182" s="12"/>
      <c r="F182" s="15">
        <v>1346613.96</v>
      </c>
      <c r="G182" s="15">
        <v>296255.07</v>
      </c>
    </row>
    <row r="183" ht="20" customHeight="1">
      <c r="A183" s="11" t="s">
        <v>319</v>
      </c>
      <c r="B183" s="12" t="s">
        <v>356</v>
      </c>
      <c r="C183" s="12"/>
      <c r="D183" s="12"/>
      <c r="E183" s="12"/>
      <c r="F183" s="15">
        <v>1346613.96</v>
      </c>
      <c r="G183" s="15">
        <v>68677.31</v>
      </c>
    </row>
    <row r="184" ht="20" customHeight="1">
      <c r="A184" s="11" t="s">
        <v>319</v>
      </c>
      <c r="B184" s="12" t="s">
        <v>356</v>
      </c>
      <c r="C184" s="12"/>
      <c r="D184" s="12"/>
      <c r="E184" s="12"/>
      <c r="F184" s="15">
        <v>1346613.96</v>
      </c>
      <c r="G184" s="15">
        <v>68677.31</v>
      </c>
    </row>
    <row r="185" ht="20" customHeight="1">
      <c r="A185" s="11" t="s">
        <v>319</v>
      </c>
      <c r="B185" s="12" t="s">
        <v>356</v>
      </c>
      <c r="C185" s="12"/>
      <c r="D185" s="12"/>
      <c r="E185" s="12"/>
      <c r="F185" s="15">
        <v>513120</v>
      </c>
      <c r="G185" s="15">
        <v>26169.12</v>
      </c>
    </row>
    <row r="186" ht="20" customHeight="1">
      <c r="A186" s="11" t="s">
        <v>319</v>
      </c>
      <c r="B186" s="12" t="s">
        <v>356</v>
      </c>
      <c r="C186" s="12"/>
      <c r="D186" s="12"/>
      <c r="E186" s="12"/>
      <c r="F186" s="15">
        <v>10344319.95</v>
      </c>
      <c r="G186" s="15">
        <v>527560.32</v>
      </c>
    </row>
    <row r="187" ht="20" customHeight="1">
      <c r="A187" s="11" t="s">
        <v>319</v>
      </c>
      <c r="B187" s="12" t="s">
        <v>356</v>
      </c>
      <c r="C187" s="12"/>
      <c r="D187" s="12"/>
      <c r="E187" s="12"/>
      <c r="F187" s="15">
        <v>751596.6</v>
      </c>
      <c r="G187" s="15">
        <v>38331.43</v>
      </c>
    </row>
    <row r="188" ht="20" customHeight="1">
      <c r="A188" s="11" t="s">
        <v>319</v>
      </c>
      <c r="B188" s="12" t="s">
        <v>356</v>
      </c>
      <c r="C188" s="12"/>
      <c r="D188" s="12"/>
      <c r="E188" s="12"/>
      <c r="F188" s="15">
        <v>513120</v>
      </c>
      <c r="G188" s="15">
        <v>26169.12</v>
      </c>
    </row>
    <row r="189" ht="20" customHeight="1">
      <c r="A189" s="11" t="s">
        <v>319</v>
      </c>
      <c r="B189" s="12" t="s">
        <v>356</v>
      </c>
      <c r="C189" s="12"/>
      <c r="D189" s="12"/>
      <c r="E189" s="12"/>
      <c r="F189" s="15">
        <v>180044.43</v>
      </c>
      <c r="G189" s="15">
        <v>9182.27</v>
      </c>
    </row>
    <row r="190" ht="20" customHeight="1">
      <c r="A190" s="11" t="s">
        <v>319</v>
      </c>
      <c r="B190" s="12" t="s">
        <v>356</v>
      </c>
      <c r="C190" s="12"/>
      <c r="D190" s="12"/>
      <c r="E190" s="12"/>
      <c r="F190" s="15">
        <v>969780</v>
      </c>
      <c r="G190" s="15">
        <v>49458.78</v>
      </c>
    </row>
    <row r="191" ht="20" customHeight="1">
      <c r="A191" s="11" t="s">
        <v>319</v>
      </c>
      <c r="B191" s="12" t="s">
        <v>356</v>
      </c>
      <c r="C191" s="12"/>
      <c r="D191" s="12"/>
      <c r="E191" s="12"/>
      <c r="F191" s="15">
        <v>1346613.96</v>
      </c>
      <c r="G191" s="15">
        <v>68677.31</v>
      </c>
    </row>
    <row r="192" ht="20" customHeight="1">
      <c r="A192" s="11" t="s">
        <v>319</v>
      </c>
      <c r="B192" s="12" t="s">
        <v>356</v>
      </c>
      <c r="C192" s="12"/>
      <c r="D192" s="12"/>
      <c r="E192" s="12"/>
      <c r="F192" s="15">
        <v>30876260.17</v>
      </c>
      <c r="G192" s="15">
        <v>1574689.27</v>
      </c>
    </row>
    <row r="193" ht="20" customHeight="1">
      <c r="A193" s="11" t="s">
        <v>319</v>
      </c>
      <c r="B193" s="12" t="s">
        <v>356</v>
      </c>
      <c r="C193" s="12"/>
      <c r="D193" s="12"/>
      <c r="E193" s="12"/>
      <c r="F193" s="15">
        <v>287097.6</v>
      </c>
      <c r="G193" s="15">
        <v>14641.98</v>
      </c>
    </row>
    <row r="194" ht="20" customHeight="1">
      <c r="A194" s="11" t="s">
        <v>319</v>
      </c>
      <c r="B194" s="12" t="s">
        <v>356</v>
      </c>
      <c r="C194" s="12"/>
      <c r="D194" s="12"/>
      <c r="E194" s="12"/>
      <c r="F194" s="15">
        <v>4038579.88</v>
      </c>
      <c r="G194" s="15">
        <v>205967.57</v>
      </c>
    </row>
    <row r="195" ht="20" customHeight="1">
      <c r="A195" s="11" t="s">
        <v>319</v>
      </c>
      <c r="B195" s="12" t="s">
        <v>356</v>
      </c>
      <c r="C195" s="12"/>
      <c r="D195" s="12"/>
      <c r="E195" s="12"/>
      <c r="F195" s="15">
        <v>513120</v>
      </c>
      <c r="G195" s="15">
        <v>26169.12</v>
      </c>
    </row>
    <row r="196" ht="20" customHeight="1">
      <c r="A196" s="11" t="s">
        <v>319</v>
      </c>
      <c r="B196" s="12" t="s">
        <v>356</v>
      </c>
      <c r="C196" s="12"/>
      <c r="D196" s="12"/>
      <c r="E196" s="12"/>
      <c r="F196" s="15">
        <v>513120</v>
      </c>
      <c r="G196" s="15">
        <v>26169.12</v>
      </c>
    </row>
    <row r="197" ht="20" customHeight="1">
      <c r="A197" s="11" t="s">
        <v>320</v>
      </c>
      <c r="B197" s="12" t="s">
        <v>355</v>
      </c>
      <c r="C197" s="12"/>
      <c r="D197" s="12"/>
      <c r="E197" s="12"/>
      <c r="F197" s="15">
        <v>969780</v>
      </c>
      <c r="G197" s="15">
        <v>28123.62</v>
      </c>
    </row>
    <row r="198" ht="20" customHeight="1">
      <c r="A198" s="11" t="s">
        <v>320</v>
      </c>
      <c r="B198" s="12" t="s">
        <v>355</v>
      </c>
      <c r="C198" s="12"/>
      <c r="D198" s="12"/>
      <c r="E198" s="12"/>
      <c r="F198" s="15">
        <v>4038579.88</v>
      </c>
      <c r="G198" s="15">
        <v>117118.82</v>
      </c>
    </row>
    <row r="199" ht="20" customHeight="1">
      <c r="A199" s="11" t="s">
        <v>320</v>
      </c>
      <c r="B199" s="12" t="s">
        <v>355</v>
      </c>
      <c r="C199" s="12"/>
      <c r="D199" s="12"/>
      <c r="E199" s="12"/>
      <c r="F199" s="15">
        <v>10344319.95</v>
      </c>
      <c r="G199" s="15">
        <v>299985.28</v>
      </c>
    </row>
    <row r="200" ht="20" customHeight="1">
      <c r="A200" s="11" t="s">
        <v>320</v>
      </c>
      <c r="B200" s="12" t="s">
        <v>355</v>
      </c>
      <c r="C200" s="12"/>
      <c r="D200" s="12"/>
      <c r="E200" s="12"/>
      <c r="F200" s="15">
        <v>287097.6</v>
      </c>
      <c r="G200" s="15">
        <v>8325.83</v>
      </c>
    </row>
    <row r="201" ht="20" customHeight="1">
      <c r="A201" s="11" t="s">
        <v>320</v>
      </c>
      <c r="B201" s="12" t="s">
        <v>355</v>
      </c>
      <c r="C201" s="12"/>
      <c r="D201" s="12"/>
      <c r="E201" s="12"/>
      <c r="F201" s="15">
        <v>820992</v>
      </c>
      <c r="G201" s="15">
        <v>23808.77</v>
      </c>
    </row>
    <row r="202" ht="20" customHeight="1">
      <c r="A202" s="11" t="s">
        <v>320</v>
      </c>
      <c r="B202" s="12" t="s">
        <v>355</v>
      </c>
      <c r="C202" s="12"/>
      <c r="D202" s="12"/>
      <c r="E202" s="12"/>
      <c r="F202" s="15">
        <v>513120</v>
      </c>
      <c r="G202" s="15">
        <v>14880.48</v>
      </c>
    </row>
    <row r="203" ht="20" customHeight="1">
      <c r="A203" s="11" t="s">
        <v>320</v>
      </c>
      <c r="B203" s="12" t="s">
        <v>355</v>
      </c>
      <c r="C203" s="12"/>
      <c r="D203" s="12"/>
      <c r="E203" s="12"/>
      <c r="F203" s="15">
        <v>513120</v>
      </c>
      <c r="G203" s="15">
        <v>14880.48</v>
      </c>
    </row>
    <row r="204" ht="20" customHeight="1">
      <c r="A204" s="11" t="s">
        <v>320</v>
      </c>
      <c r="B204" s="12" t="s">
        <v>355</v>
      </c>
      <c r="C204" s="12"/>
      <c r="D204" s="12"/>
      <c r="E204" s="12"/>
      <c r="F204" s="15">
        <v>1346613.96</v>
      </c>
      <c r="G204" s="15">
        <v>39051.8</v>
      </c>
    </row>
    <row r="205" ht="20" customHeight="1">
      <c r="A205" s="11" t="s">
        <v>320</v>
      </c>
      <c r="B205" s="12" t="s">
        <v>355</v>
      </c>
      <c r="C205" s="12"/>
      <c r="D205" s="12"/>
      <c r="E205" s="12"/>
      <c r="F205" s="15">
        <v>.59</v>
      </c>
      <c r="G205" s="15">
        <v>.02</v>
      </c>
    </row>
    <row r="206" ht="20" customHeight="1">
      <c r="A206" s="11" t="s">
        <v>320</v>
      </c>
      <c r="B206" s="12" t="s">
        <v>355</v>
      </c>
      <c r="C206" s="12"/>
      <c r="D206" s="12"/>
      <c r="E206" s="12"/>
      <c r="F206" s="15">
        <v>30748432.47</v>
      </c>
      <c r="G206" s="15">
        <v>891704.54</v>
      </c>
    </row>
    <row r="207" ht="20" customHeight="1">
      <c r="A207" s="11" t="s">
        <v>320</v>
      </c>
      <c r="B207" s="12" t="s">
        <v>355</v>
      </c>
      <c r="C207" s="12"/>
      <c r="D207" s="12"/>
      <c r="E207" s="12"/>
      <c r="F207" s="15">
        <v>513120</v>
      </c>
      <c r="G207" s="15">
        <v>14880.48</v>
      </c>
    </row>
    <row r="208" ht="20" customHeight="1">
      <c r="A208" s="11" t="s">
        <v>320</v>
      </c>
      <c r="B208" s="12" t="s">
        <v>355</v>
      </c>
      <c r="C208" s="12"/>
      <c r="D208" s="12"/>
      <c r="E208" s="12"/>
      <c r="F208" s="15">
        <v>751596.6</v>
      </c>
      <c r="G208" s="15">
        <v>21796.3</v>
      </c>
    </row>
    <row r="209" ht="20" customHeight="1">
      <c r="A209" s="11" t="s">
        <v>320</v>
      </c>
      <c r="B209" s="12" t="s">
        <v>355</v>
      </c>
      <c r="C209" s="12"/>
      <c r="D209" s="12"/>
      <c r="E209" s="12"/>
      <c r="F209" s="15">
        <v>1346613.96</v>
      </c>
      <c r="G209" s="15">
        <v>39051.8</v>
      </c>
    </row>
    <row r="210" ht="20" customHeight="1">
      <c r="A210" s="11" t="s">
        <v>320</v>
      </c>
      <c r="B210" s="12" t="s">
        <v>355</v>
      </c>
      <c r="C210" s="12"/>
      <c r="D210" s="12"/>
      <c r="E210" s="12"/>
      <c r="F210" s="15">
        <v>1346613.96</v>
      </c>
      <c r="G210" s="15">
        <v>39051.8</v>
      </c>
    </row>
    <row r="211" ht="25" customHeight="1">
      <c r="A211" s="24" t="s">
        <v>333</v>
      </c>
      <c r="B211" s="24"/>
      <c r="C211" s="24"/>
      <c r="D211" s="24"/>
      <c r="E211" s="24"/>
      <c r="F211" s="24"/>
      <c r="G211" s="23">
        <f>SUBTOTAL(9,G155:G210)</f>
      </c>
    </row>
    <row r="212" ht="25" customHeight="1">
</row>
    <row r="213" ht="20" customHeight="1">
      <c r="A213" s="21" t="s">
        <v>302</v>
      </c>
      <c r="B213" s="21"/>
      <c r="C213" s="22" t="s">
        <v>104</v>
      </c>
      <c r="D213" s="22"/>
      <c r="E213" s="22"/>
      <c r="F213" s="22"/>
      <c r="G213" s="22"/>
    </row>
    <row r="214" ht="20" customHeight="1">
      <c r="A214" s="21" t="s">
        <v>303</v>
      </c>
      <c r="B214" s="21"/>
      <c r="C214" s="22" t="s">
        <v>304</v>
      </c>
      <c r="D214" s="22"/>
      <c r="E214" s="22"/>
      <c r="F214" s="22"/>
      <c r="G214" s="22"/>
    </row>
    <row r="215" ht="25" customHeight="1">
      <c r="A215" s="21" t="s">
        <v>305</v>
      </c>
      <c r="B215" s="21"/>
      <c r="C215" s="22" t="s">
        <v>275</v>
      </c>
      <c r="D215" s="22"/>
      <c r="E215" s="22"/>
      <c r="F215" s="22"/>
      <c r="G215" s="22"/>
    </row>
    <row r="216" ht="15" customHeight="1">
</row>
    <row r="217" ht="50" customHeight="1">
      <c r="A217" s="3" t="s">
        <v>350</v>
      </c>
      <c r="B217" s="3"/>
      <c r="C217" s="3"/>
      <c r="D217" s="3"/>
      <c r="E217" s="3"/>
      <c r="F217" s="3"/>
      <c r="G217" s="3"/>
    </row>
    <row r="218" ht="15" customHeight="1">
</row>
    <row r="219" ht="50" customHeight="1">
      <c r="A219" s="11" t="s">
        <v>205</v>
      </c>
      <c r="B219" s="11" t="s">
        <v>351</v>
      </c>
      <c r="C219" s="11"/>
      <c r="D219" s="11"/>
      <c r="E219" s="11"/>
      <c r="F219" s="11" t="s">
        <v>352</v>
      </c>
      <c r="G219" s="11" t="s">
        <v>353</v>
      </c>
    </row>
    <row r="220" ht="15" customHeight="1">
      <c r="A220" s="11">
        <v>1</v>
      </c>
      <c r="B220" s="11">
        <v>2</v>
      </c>
      <c r="C220" s="11"/>
      <c r="D220" s="11"/>
      <c r="E220" s="11"/>
      <c r="F220" s="11">
        <v>3</v>
      </c>
      <c r="G220" s="11">
        <v>4</v>
      </c>
    </row>
    <row r="221" ht="20" customHeight="1">
      <c r="A221" s="11" t="s">
        <v>210</v>
      </c>
      <c r="B221" s="12" t="s">
        <v>355</v>
      </c>
      <c r="C221" s="12"/>
      <c r="D221" s="12"/>
      <c r="E221" s="12"/>
      <c r="F221" s="15">
        <v>2946613.96</v>
      </c>
      <c r="G221" s="15">
        <v>5893.23</v>
      </c>
    </row>
    <row r="222" ht="20" customHeight="1">
      <c r="A222" s="11" t="s">
        <v>210</v>
      </c>
      <c r="B222" s="12" t="s">
        <v>355</v>
      </c>
      <c r="C222" s="12"/>
      <c r="D222" s="12"/>
      <c r="E222" s="12"/>
      <c r="F222" s="15">
        <v>1346613.96</v>
      </c>
      <c r="G222" s="15">
        <v>2693.23</v>
      </c>
    </row>
    <row r="223" ht="20" customHeight="1">
      <c r="A223" s="11" t="s">
        <v>210</v>
      </c>
      <c r="B223" s="12" t="s">
        <v>355</v>
      </c>
      <c r="C223" s="12"/>
      <c r="D223" s="12"/>
      <c r="E223" s="12"/>
      <c r="F223" s="15">
        <v>751596.6</v>
      </c>
      <c r="G223" s="15">
        <v>1503.19</v>
      </c>
    </row>
    <row r="224" ht="20" customHeight="1">
      <c r="A224" s="11" t="s">
        <v>210</v>
      </c>
      <c r="B224" s="12" t="s">
        <v>355</v>
      </c>
      <c r="C224" s="12"/>
      <c r="D224" s="12"/>
      <c r="E224" s="12"/>
      <c r="F224" s="15">
        <v>287097.6</v>
      </c>
      <c r="G224" s="15">
        <v>574.2</v>
      </c>
    </row>
    <row r="225" ht="20" customHeight="1">
      <c r="A225" s="11" t="s">
        <v>210</v>
      </c>
      <c r="B225" s="12" t="s">
        <v>355</v>
      </c>
      <c r="C225" s="12"/>
      <c r="D225" s="12"/>
      <c r="E225" s="12"/>
      <c r="F225" s="15">
        <v>513120</v>
      </c>
      <c r="G225" s="15">
        <v>1026.24</v>
      </c>
    </row>
    <row r="226" ht="20" customHeight="1">
      <c r="A226" s="11" t="s">
        <v>210</v>
      </c>
      <c r="B226" s="12" t="s">
        <v>355</v>
      </c>
      <c r="C226" s="12"/>
      <c r="D226" s="12"/>
      <c r="E226" s="12"/>
      <c r="F226" s="15">
        <v>28158239.95</v>
      </c>
      <c r="G226" s="15">
        <v>56316.48</v>
      </c>
    </row>
    <row r="227" ht="20" customHeight="1">
      <c r="A227" s="11" t="s">
        <v>210</v>
      </c>
      <c r="B227" s="12" t="s">
        <v>355</v>
      </c>
      <c r="C227" s="12"/>
      <c r="D227" s="12"/>
      <c r="E227" s="12"/>
      <c r="F227" s="15">
        <v>513120</v>
      </c>
      <c r="G227" s="15">
        <v>1026.24</v>
      </c>
    </row>
    <row r="228" ht="20" customHeight="1">
      <c r="A228" s="11" t="s">
        <v>210</v>
      </c>
      <c r="B228" s="12" t="s">
        <v>355</v>
      </c>
      <c r="C228" s="12"/>
      <c r="D228" s="12"/>
      <c r="E228" s="12"/>
      <c r="F228" s="15">
        <v>513120</v>
      </c>
      <c r="G228" s="15">
        <v>1026.24</v>
      </c>
    </row>
    <row r="229" ht="20" customHeight="1">
      <c r="A229" s="11" t="s">
        <v>210</v>
      </c>
      <c r="B229" s="12" t="s">
        <v>355</v>
      </c>
      <c r="C229" s="12"/>
      <c r="D229" s="12"/>
      <c r="E229" s="12"/>
      <c r="F229" s="15">
        <v>513120</v>
      </c>
      <c r="G229" s="15">
        <v>1026.24</v>
      </c>
    </row>
    <row r="230" ht="20" customHeight="1">
      <c r="A230" s="11" t="s">
        <v>210</v>
      </c>
      <c r="B230" s="12" t="s">
        <v>355</v>
      </c>
      <c r="C230" s="12"/>
      <c r="D230" s="12"/>
      <c r="E230" s="12"/>
      <c r="F230" s="15">
        <v>1346613.96</v>
      </c>
      <c r="G230" s="15">
        <v>2693.23</v>
      </c>
    </row>
    <row r="231" ht="20" customHeight="1">
      <c r="A231" s="11" t="s">
        <v>210</v>
      </c>
      <c r="B231" s="12" t="s">
        <v>355</v>
      </c>
      <c r="C231" s="12"/>
      <c r="D231" s="12"/>
      <c r="E231" s="12"/>
      <c r="F231" s="15">
        <v>180044</v>
      </c>
      <c r="G231" s="15">
        <v>360.09</v>
      </c>
    </row>
    <row r="232" ht="20" customHeight="1">
      <c r="A232" s="11" t="s">
        <v>210</v>
      </c>
      <c r="B232" s="12" t="s">
        <v>355</v>
      </c>
      <c r="C232" s="12"/>
      <c r="D232" s="12"/>
      <c r="E232" s="12"/>
      <c r="F232" s="15">
        <v>4038579.88</v>
      </c>
      <c r="G232" s="15">
        <v>8077.16</v>
      </c>
    </row>
    <row r="233" ht="20" customHeight="1">
      <c r="A233" s="11" t="s">
        <v>210</v>
      </c>
      <c r="B233" s="12" t="s">
        <v>355</v>
      </c>
      <c r="C233" s="12"/>
      <c r="D233" s="12"/>
      <c r="E233" s="12"/>
      <c r="F233" s="15">
        <v>25026365.77</v>
      </c>
      <c r="G233" s="15">
        <v>50052.73</v>
      </c>
    </row>
    <row r="234" ht="20" customHeight="1">
      <c r="A234" s="11" t="s">
        <v>210</v>
      </c>
      <c r="B234" s="12" t="s">
        <v>355</v>
      </c>
      <c r="C234" s="12"/>
      <c r="D234" s="12"/>
      <c r="E234" s="12"/>
      <c r="F234" s="15">
        <v>969780</v>
      </c>
      <c r="G234" s="15">
        <v>1939.56</v>
      </c>
    </row>
    <row r="235" ht="20" customHeight="1">
      <c r="A235" s="11" t="s">
        <v>318</v>
      </c>
      <c r="B235" s="12" t="s">
        <v>354</v>
      </c>
      <c r="C235" s="12"/>
      <c r="D235" s="12"/>
      <c r="E235" s="12"/>
      <c r="F235" s="15">
        <v>10344319.95</v>
      </c>
      <c r="G235" s="15">
        <v>2275750.39</v>
      </c>
    </row>
    <row r="236" ht="20" customHeight="1">
      <c r="A236" s="11" t="s">
        <v>318</v>
      </c>
      <c r="B236" s="12" t="s">
        <v>354</v>
      </c>
      <c r="C236" s="12"/>
      <c r="D236" s="12"/>
      <c r="E236" s="12"/>
      <c r="F236" s="15">
        <v>1346613.96</v>
      </c>
      <c r="G236" s="15">
        <v>296255.07</v>
      </c>
    </row>
    <row r="237" ht="20" customHeight="1">
      <c r="A237" s="11" t="s">
        <v>318</v>
      </c>
      <c r="B237" s="12" t="s">
        <v>354</v>
      </c>
      <c r="C237" s="12"/>
      <c r="D237" s="12"/>
      <c r="E237" s="12"/>
      <c r="F237" s="15">
        <v>513120</v>
      </c>
      <c r="G237" s="15">
        <v>112886.4</v>
      </c>
    </row>
    <row r="238" ht="20" customHeight="1">
      <c r="A238" s="11" t="s">
        <v>318</v>
      </c>
      <c r="B238" s="12" t="s">
        <v>354</v>
      </c>
      <c r="C238" s="12"/>
      <c r="D238" s="12"/>
      <c r="E238" s="12"/>
      <c r="F238" s="15">
        <v>4038579.88</v>
      </c>
      <c r="G238" s="15">
        <v>888487.57</v>
      </c>
    </row>
    <row r="239" ht="20" customHeight="1">
      <c r="A239" s="11" t="s">
        <v>318</v>
      </c>
      <c r="B239" s="12" t="s">
        <v>354</v>
      </c>
      <c r="C239" s="12"/>
      <c r="D239" s="12"/>
      <c r="E239" s="12"/>
      <c r="F239" s="15">
        <v>513120</v>
      </c>
      <c r="G239" s="15">
        <v>112886.4</v>
      </c>
    </row>
    <row r="240" ht="20" customHeight="1">
      <c r="A240" s="11" t="s">
        <v>318</v>
      </c>
      <c r="B240" s="12" t="s">
        <v>354</v>
      </c>
      <c r="C240" s="12"/>
      <c r="D240" s="12"/>
      <c r="E240" s="12"/>
      <c r="F240" s="15">
        <v>969780</v>
      </c>
      <c r="G240" s="15">
        <v>213351.6</v>
      </c>
    </row>
    <row r="241" ht="20" customHeight="1">
      <c r="A241" s="11" t="s">
        <v>318</v>
      </c>
      <c r="B241" s="12" t="s">
        <v>354</v>
      </c>
      <c r="C241" s="12"/>
      <c r="D241" s="12"/>
      <c r="E241" s="12"/>
      <c r="F241" s="15">
        <v>44619752.96</v>
      </c>
      <c r="G241" s="15">
        <v>9816345.65</v>
      </c>
    </row>
    <row r="242" ht="20" customHeight="1">
      <c r="A242" s="11" t="s">
        <v>318</v>
      </c>
      <c r="B242" s="12" t="s">
        <v>354</v>
      </c>
      <c r="C242" s="12"/>
      <c r="D242" s="12"/>
      <c r="E242" s="12"/>
      <c r="F242" s="15">
        <v>513120</v>
      </c>
      <c r="G242" s="15">
        <v>112886.4</v>
      </c>
    </row>
    <row r="243" ht="20" customHeight="1">
      <c r="A243" s="11" t="s">
        <v>318</v>
      </c>
      <c r="B243" s="12" t="s">
        <v>354</v>
      </c>
      <c r="C243" s="12"/>
      <c r="D243" s="12"/>
      <c r="E243" s="12"/>
      <c r="F243" s="15">
        <v>578.9</v>
      </c>
      <c r="G243" s="15">
        <v>127.36</v>
      </c>
    </row>
    <row r="244" ht="20" customHeight="1">
      <c r="A244" s="11" t="s">
        <v>318</v>
      </c>
      <c r="B244" s="12" t="s">
        <v>354</v>
      </c>
      <c r="C244" s="12"/>
      <c r="D244" s="12"/>
      <c r="E244" s="12"/>
      <c r="F244" s="15">
        <v>513120</v>
      </c>
      <c r="G244" s="15">
        <v>112886.4</v>
      </c>
    </row>
    <row r="245" ht="20" customHeight="1">
      <c r="A245" s="11" t="s">
        <v>318</v>
      </c>
      <c r="B245" s="12" t="s">
        <v>354</v>
      </c>
      <c r="C245" s="12"/>
      <c r="D245" s="12"/>
      <c r="E245" s="12"/>
      <c r="F245" s="15">
        <v>287097.6</v>
      </c>
      <c r="G245" s="15">
        <v>63161.47</v>
      </c>
    </row>
    <row r="246" ht="20" customHeight="1">
      <c r="A246" s="11" t="s">
        <v>318</v>
      </c>
      <c r="B246" s="12" t="s">
        <v>354</v>
      </c>
      <c r="C246" s="12"/>
      <c r="D246" s="12"/>
      <c r="E246" s="12"/>
      <c r="F246" s="15">
        <v>751596.6</v>
      </c>
      <c r="G246" s="15">
        <v>165351.25</v>
      </c>
    </row>
    <row r="247" ht="20" customHeight="1">
      <c r="A247" s="11" t="s">
        <v>318</v>
      </c>
      <c r="B247" s="12" t="s">
        <v>354</v>
      </c>
      <c r="C247" s="12"/>
      <c r="D247" s="12"/>
      <c r="E247" s="12"/>
      <c r="F247" s="15">
        <v>1346613.96</v>
      </c>
      <c r="G247" s="15">
        <v>296255.07</v>
      </c>
    </row>
    <row r="248" ht="20" customHeight="1">
      <c r="A248" s="11" t="s">
        <v>318</v>
      </c>
      <c r="B248" s="12" t="s">
        <v>354</v>
      </c>
      <c r="C248" s="12"/>
      <c r="D248" s="12"/>
      <c r="E248" s="12"/>
      <c r="F248" s="15">
        <v>1346613.96</v>
      </c>
      <c r="G248" s="15">
        <v>296255.07</v>
      </c>
    </row>
    <row r="249" ht="20" customHeight="1">
      <c r="A249" s="11" t="s">
        <v>319</v>
      </c>
      <c r="B249" s="12" t="s">
        <v>356</v>
      </c>
      <c r="C249" s="12"/>
      <c r="D249" s="12"/>
      <c r="E249" s="12"/>
      <c r="F249" s="15">
        <v>1346613.96</v>
      </c>
      <c r="G249" s="15">
        <v>68677.31</v>
      </c>
    </row>
    <row r="250" ht="20" customHeight="1">
      <c r="A250" s="11" t="s">
        <v>319</v>
      </c>
      <c r="B250" s="12" t="s">
        <v>356</v>
      </c>
      <c r="C250" s="12"/>
      <c r="D250" s="12"/>
      <c r="E250" s="12"/>
      <c r="F250" s="15">
        <v>1346613.96</v>
      </c>
      <c r="G250" s="15">
        <v>68677.31</v>
      </c>
    </row>
    <row r="251" ht="20" customHeight="1">
      <c r="A251" s="11" t="s">
        <v>319</v>
      </c>
      <c r="B251" s="12" t="s">
        <v>356</v>
      </c>
      <c r="C251" s="12"/>
      <c r="D251" s="12"/>
      <c r="E251" s="12"/>
      <c r="F251" s="15">
        <v>513120</v>
      </c>
      <c r="G251" s="15">
        <v>26169.12</v>
      </c>
    </row>
    <row r="252" ht="20" customHeight="1">
      <c r="A252" s="11" t="s">
        <v>319</v>
      </c>
      <c r="B252" s="12" t="s">
        <v>356</v>
      </c>
      <c r="C252" s="12"/>
      <c r="D252" s="12"/>
      <c r="E252" s="12"/>
      <c r="F252" s="15">
        <v>10344319.95</v>
      </c>
      <c r="G252" s="15">
        <v>527560.32</v>
      </c>
    </row>
    <row r="253" ht="20" customHeight="1">
      <c r="A253" s="11" t="s">
        <v>319</v>
      </c>
      <c r="B253" s="12" t="s">
        <v>356</v>
      </c>
      <c r="C253" s="12"/>
      <c r="D253" s="12"/>
      <c r="E253" s="12"/>
      <c r="F253" s="15">
        <v>751596.6</v>
      </c>
      <c r="G253" s="15">
        <v>38331.43</v>
      </c>
    </row>
    <row r="254" ht="20" customHeight="1">
      <c r="A254" s="11" t="s">
        <v>319</v>
      </c>
      <c r="B254" s="12" t="s">
        <v>356</v>
      </c>
      <c r="C254" s="12"/>
      <c r="D254" s="12"/>
      <c r="E254" s="12"/>
      <c r="F254" s="15">
        <v>513120</v>
      </c>
      <c r="G254" s="15">
        <v>26169.12</v>
      </c>
    </row>
    <row r="255" ht="20" customHeight="1">
      <c r="A255" s="11" t="s">
        <v>319</v>
      </c>
      <c r="B255" s="12" t="s">
        <v>356</v>
      </c>
      <c r="C255" s="12"/>
      <c r="D255" s="12"/>
      <c r="E255" s="12"/>
      <c r="F255" s="15">
        <v>180044.43</v>
      </c>
      <c r="G255" s="15">
        <v>9182.27</v>
      </c>
    </row>
    <row r="256" ht="20" customHeight="1">
      <c r="A256" s="11" t="s">
        <v>319</v>
      </c>
      <c r="B256" s="12" t="s">
        <v>356</v>
      </c>
      <c r="C256" s="12"/>
      <c r="D256" s="12"/>
      <c r="E256" s="12"/>
      <c r="F256" s="15">
        <v>969780</v>
      </c>
      <c r="G256" s="15">
        <v>49458.78</v>
      </c>
    </row>
    <row r="257" ht="20" customHeight="1">
      <c r="A257" s="11" t="s">
        <v>319</v>
      </c>
      <c r="B257" s="12" t="s">
        <v>356</v>
      </c>
      <c r="C257" s="12"/>
      <c r="D257" s="12"/>
      <c r="E257" s="12"/>
      <c r="F257" s="15">
        <v>1346613.96</v>
      </c>
      <c r="G257" s="15">
        <v>68677.31</v>
      </c>
    </row>
    <row r="258" ht="20" customHeight="1">
      <c r="A258" s="11" t="s">
        <v>319</v>
      </c>
      <c r="B258" s="12" t="s">
        <v>356</v>
      </c>
      <c r="C258" s="12"/>
      <c r="D258" s="12"/>
      <c r="E258" s="12"/>
      <c r="F258" s="15">
        <v>44440287.27</v>
      </c>
      <c r="G258" s="15">
        <v>2266454.65</v>
      </c>
    </row>
    <row r="259" ht="20" customHeight="1">
      <c r="A259" s="11" t="s">
        <v>319</v>
      </c>
      <c r="B259" s="12" t="s">
        <v>356</v>
      </c>
      <c r="C259" s="12"/>
      <c r="D259" s="12"/>
      <c r="E259" s="12"/>
      <c r="F259" s="15">
        <v>287097.6</v>
      </c>
      <c r="G259" s="15">
        <v>14641.98</v>
      </c>
    </row>
    <row r="260" ht="20" customHeight="1">
      <c r="A260" s="11" t="s">
        <v>319</v>
      </c>
      <c r="B260" s="12" t="s">
        <v>356</v>
      </c>
      <c r="C260" s="12"/>
      <c r="D260" s="12"/>
      <c r="E260" s="12"/>
      <c r="F260" s="15">
        <v>4038579.88</v>
      </c>
      <c r="G260" s="15">
        <v>205967.57</v>
      </c>
    </row>
    <row r="261" ht="20" customHeight="1">
      <c r="A261" s="11" t="s">
        <v>319</v>
      </c>
      <c r="B261" s="12" t="s">
        <v>356</v>
      </c>
      <c r="C261" s="12"/>
      <c r="D261" s="12"/>
      <c r="E261" s="12"/>
      <c r="F261" s="15">
        <v>513120</v>
      </c>
      <c r="G261" s="15">
        <v>26169.12</v>
      </c>
    </row>
    <row r="262" ht="20" customHeight="1">
      <c r="A262" s="11" t="s">
        <v>319</v>
      </c>
      <c r="B262" s="12" t="s">
        <v>356</v>
      </c>
      <c r="C262" s="12"/>
      <c r="D262" s="12"/>
      <c r="E262" s="12"/>
      <c r="F262" s="15">
        <v>513120</v>
      </c>
      <c r="G262" s="15">
        <v>26169.12</v>
      </c>
    </row>
    <row r="263" ht="20" customHeight="1">
      <c r="A263" s="11" t="s">
        <v>320</v>
      </c>
      <c r="B263" s="12" t="s">
        <v>355</v>
      </c>
      <c r="C263" s="12"/>
      <c r="D263" s="12"/>
      <c r="E263" s="12"/>
      <c r="F263" s="15">
        <v>2255873.5</v>
      </c>
      <c r="G263" s="15">
        <v>65420.33</v>
      </c>
    </row>
    <row r="264" ht="20" customHeight="1">
      <c r="A264" s="11" t="s">
        <v>320</v>
      </c>
      <c r="B264" s="12" t="s">
        <v>355</v>
      </c>
      <c r="C264" s="12"/>
      <c r="D264" s="12"/>
      <c r="E264" s="12"/>
      <c r="F264" s="15">
        <v>4038579.88</v>
      </c>
      <c r="G264" s="15">
        <v>117118.82</v>
      </c>
    </row>
    <row r="265" ht="20" customHeight="1">
      <c r="A265" s="11" t="s">
        <v>320</v>
      </c>
      <c r="B265" s="12" t="s">
        <v>355</v>
      </c>
      <c r="C265" s="12"/>
      <c r="D265" s="12"/>
      <c r="E265" s="12"/>
      <c r="F265" s="15">
        <v>10344319.95</v>
      </c>
      <c r="G265" s="15">
        <v>299985.28</v>
      </c>
    </row>
    <row r="266" ht="20" customHeight="1">
      <c r="A266" s="11" t="s">
        <v>320</v>
      </c>
      <c r="B266" s="12" t="s">
        <v>355</v>
      </c>
      <c r="C266" s="12"/>
      <c r="D266" s="12"/>
      <c r="E266" s="12"/>
      <c r="F266" s="15">
        <v>287097.6</v>
      </c>
      <c r="G266" s="15">
        <v>8325.83</v>
      </c>
    </row>
    <row r="267" ht="20" customHeight="1">
      <c r="A267" s="11" t="s">
        <v>320</v>
      </c>
      <c r="B267" s="12" t="s">
        <v>355</v>
      </c>
      <c r="C267" s="12"/>
      <c r="D267" s="12"/>
      <c r="E267" s="12"/>
      <c r="F267" s="15">
        <v>820992</v>
      </c>
      <c r="G267" s="15">
        <v>23808.77</v>
      </c>
    </row>
    <row r="268" ht="20" customHeight="1">
      <c r="A268" s="11" t="s">
        <v>320</v>
      </c>
      <c r="B268" s="12" t="s">
        <v>355</v>
      </c>
      <c r="C268" s="12"/>
      <c r="D268" s="12"/>
      <c r="E268" s="12"/>
      <c r="F268" s="15">
        <v>513120</v>
      </c>
      <c r="G268" s="15">
        <v>14880.48</v>
      </c>
    </row>
    <row r="269" ht="20" customHeight="1">
      <c r="A269" s="11" t="s">
        <v>320</v>
      </c>
      <c r="B269" s="12" t="s">
        <v>355</v>
      </c>
      <c r="C269" s="12"/>
      <c r="D269" s="12"/>
      <c r="E269" s="12"/>
      <c r="F269" s="15">
        <v>513120</v>
      </c>
      <c r="G269" s="15">
        <v>14880.48</v>
      </c>
    </row>
    <row r="270" ht="20" customHeight="1">
      <c r="A270" s="11" t="s">
        <v>320</v>
      </c>
      <c r="B270" s="12" t="s">
        <v>355</v>
      </c>
      <c r="C270" s="12"/>
      <c r="D270" s="12"/>
      <c r="E270" s="12"/>
      <c r="F270" s="15">
        <v>1346613.96</v>
      </c>
      <c r="G270" s="15">
        <v>39051.8</v>
      </c>
    </row>
    <row r="271" ht="20" customHeight="1">
      <c r="A271" s="11" t="s">
        <v>320</v>
      </c>
      <c r="B271" s="12" t="s">
        <v>355</v>
      </c>
      <c r="C271" s="12"/>
      <c r="D271" s="12"/>
      <c r="E271" s="12"/>
      <c r="F271" s="15">
        <v>.59</v>
      </c>
      <c r="G271" s="15">
        <v>.02</v>
      </c>
    </row>
    <row r="272" ht="20" customHeight="1">
      <c r="A272" s="11" t="s">
        <v>320</v>
      </c>
      <c r="B272" s="12" t="s">
        <v>355</v>
      </c>
      <c r="C272" s="12"/>
      <c r="D272" s="12"/>
      <c r="E272" s="12"/>
      <c r="F272" s="15">
        <v>43026365.77</v>
      </c>
      <c r="G272" s="15">
        <v>1247764.61</v>
      </c>
    </row>
    <row r="273" ht="20" customHeight="1">
      <c r="A273" s="11" t="s">
        <v>320</v>
      </c>
      <c r="B273" s="12" t="s">
        <v>355</v>
      </c>
      <c r="C273" s="12"/>
      <c r="D273" s="12"/>
      <c r="E273" s="12"/>
      <c r="F273" s="15">
        <v>513120</v>
      </c>
      <c r="G273" s="15">
        <v>14880.48</v>
      </c>
    </row>
    <row r="274" ht="20" customHeight="1">
      <c r="A274" s="11" t="s">
        <v>320</v>
      </c>
      <c r="B274" s="12" t="s">
        <v>355</v>
      </c>
      <c r="C274" s="12"/>
      <c r="D274" s="12"/>
      <c r="E274" s="12"/>
      <c r="F274" s="15">
        <v>751596.6</v>
      </c>
      <c r="G274" s="15">
        <v>21796.3</v>
      </c>
    </row>
    <row r="275" ht="20" customHeight="1">
      <c r="A275" s="11" t="s">
        <v>320</v>
      </c>
      <c r="B275" s="12" t="s">
        <v>355</v>
      </c>
      <c r="C275" s="12"/>
      <c r="D275" s="12"/>
      <c r="E275" s="12"/>
      <c r="F275" s="15">
        <v>1346613.96</v>
      </c>
      <c r="G275" s="15">
        <v>39051.8</v>
      </c>
    </row>
    <row r="276" ht="20" customHeight="1">
      <c r="A276" s="11" t="s">
        <v>320</v>
      </c>
      <c r="B276" s="12" t="s">
        <v>355</v>
      </c>
      <c r="C276" s="12"/>
      <c r="D276" s="12"/>
      <c r="E276" s="12"/>
      <c r="F276" s="15">
        <v>1346613.96</v>
      </c>
      <c r="G276" s="15">
        <v>39051.8</v>
      </c>
    </row>
    <row r="277" ht="25" customHeight="1">
      <c r="A277" s="24" t="s">
        <v>333</v>
      </c>
      <c r="B277" s="24"/>
      <c r="C277" s="24"/>
      <c r="D277" s="24"/>
      <c r="E277" s="24"/>
      <c r="F277" s="24"/>
      <c r="G277" s="23">
        <f>SUBTOTAL(9,G221:G276)</f>
      </c>
    </row>
    <row r="278" ht="25" customHeight="1">
</row>
    <row r="279" ht="20" customHeight="1">
      <c r="A279" s="21" t="s">
        <v>302</v>
      </c>
      <c r="B279" s="21"/>
      <c r="C279" s="22" t="s">
        <v>135</v>
      </c>
      <c r="D279" s="22"/>
      <c r="E279" s="22"/>
      <c r="F279" s="22"/>
      <c r="G279" s="22"/>
    </row>
    <row r="280" ht="20" customHeight="1">
      <c r="A280" s="21" t="s">
        <v>303</v>
      </c>
      <c r="B280" s="21"/>
      <c r="C280" s="22" t="s">
        <v>304</v>
      </c>
      <c r="D280" s="22"/>
      <c r="E280" s="22"/>
      <c r="F280" s="22"/>
      <c r="G280" s="22"/>
    </row>
    <row r="281" ht="25" customHeight="1">
      <c r="A281" s="21" t="s">
        <v>305</v>
      </c>
      <c r="B281" s="21"/>
      <c r="C281" s="22" t="s">
        <v>269</v>
      </c>
      <c r="D281" s="22"/>
      <c r="E281" s="22"/>
      <c r="F281" s="22"/>
      <c r="G281" s="22"/>
    </row>
    <row r="282" ht="15" customHeight="1">
</row>
    <row r="283" ht="50" customHeight="1">
      <c r="A283" s="3" t="s">
        <v>357</v>
      </c>
      <c r="B283" s="3"/>
      <c r="C283" s="3"/>
      <c r="D283" s="3"/>
      <c r="E283" s="3"/>
      <c r="F283" s="3"/>
      <c r="G283" s="3"/>
    </row>
    <row r="284" ht="15" customHeight="1">
</row>
    <row r="285" ht="50" customHeight="1">
      <c r="A285" s="11" t="s">
        <v>205</v>
      </c>
      <c r="B285" s="11" t="s">
        <v>40</v>
      </c>
      <c r="C285" s="11"/>
      <c r="D285" s="11"/>
      <c r="E285" s="11" t="s">
        <v>336</v>
      </c>
      <c r="F285" s="11" t="s">
        <v>337</v>
      </c>
      <c r="G285" s="11" t="s">
        <v>338</v>
      </c>
    </row>
    <row r="286" ht="15" customHeight="1">
      <c r="A286" s="11">
        <v>1</v>
      </c>
      <c r="B286" s="11">
        <v>2</v>
      </c>
      <c r="C286" s="11"/>
      <c r="D286" s="11"/>
      <c r="E286" s="11">
        <v>3</v>
      </c>
      <c r="F286" s="11">
        <v>4</v>
      </c>
      <c r="G286" s="11">
        <v>5</v>
      </c>
    </row>
    <row r="287" ht="20" customHeight="1">
      <c r="A287" s="11" t="s">
        <v>210</v>
      </c>
      <c r="B287" s="12" t="s">
        <v>358</v>
      </c>
      <c r="C287" s="12"/>
      <c r="D287" s="12"/>
      <c r="E287" s="15">
        <v>143.47356613</v>
      </c>
      <c r="F287" s="15">
        <v>30470</v>
      </c>
      <c r="G287" s="15">
        <v>4371639.56</v>
      </c>
    </row>
    <row r="288" ht="25" customHeight="1">
      <c r="A288" s="24" t="s">
        <v>333</v>
      </c>
      <c r="B288" s="24"/>
      <c r="C288" s="24"/>
      <c r="D288" s="24"/>
      <c r="E288" s="24"/>
      <c r="F288" s="24"/>
      <c r="G288" s="23">
        <f>SUBTOTAL(9,G287:G287)</f>
      </c>
    </row>
    <row r="289" ht="25" customHeight="1">
</row>
    <row r="290" ht="20" customHeight="1">
      <c r="A290" s="21" t="s">
        <v>302</v>
      </c>
      <c r="B290" s="21"/>
      <c r="C290" s="22" t="s">
        <v>135</v>
      </c>
      <c r="D290" s="22"/>
      <c r="E290" s="22"/>
      <c r="F290" s="22"/>
      <c r="G290" s="22"/>
    </row>
    <row r="291" ht="20" customHeight="1">
      <c r="A291" s="21" t="s">
        <v>303</v>
      </c>
      <c r="B291" s="21"/>
      <c r="C291" s="22" t="s">
        <v>304</v>
      </c>
      <c r="D291" s="22"/>
      <c r="E291" s="22"/>
      <c r="F291" s="22"/>
      <c r="G291" s="22"/>
    </row>
    <row r="292" ht="25" customHeight="1">
      <c r="A292" s="21" t="s">
        <v>305</v>
      </c>
      <c r="B292" s="21"/>
      <c r="C292" s="22" t="s">
        <v>272</v>
      </c>
      <c r="D292" s="22"/>
      <c r="E292" s="22"/>
      <c r="F292" s="22"/>
      <c r="G292" s="22"/>
    </row>
    <row r="293" ht="15" customHeight="1">
</row>
    <row r="294" ht="50" customHeight="1">
      <c r="A294" s="3" t="s">
        <v>357</v>
      </c>
      <c r="B294" s="3"/>
      <c r="C294" s="3"/>
      <c r="D294" s="3"/>
      <c r="E294" s="3"/>
      <c r="F294" s="3"/>
      <c r="G294" s="3"/>
    </row>
    <row r="295" ht="15" customHeight="1">
</row>
    <row r="296" ht="50" customHeight="1">
      <c r="A296" s="11" t="s">
        <v>205</v>
      </c>
      <c r="B296" s="11" t="s">
        <v>40</v>
      </c>
      <c r="C296" s="11"/>
      <c r="D296" s="11"/>
      <c r="E296" s="11" t="s">
        <v>336</v>
      </c>
      <c r="F296" s="11" t="s">
        <v>337</v>
      </c>
      <c r="G296" s="11" t="s">
        <v>338</v>
      </c>
    </row>
    <row r="297" ht="15" customHeight="1">
      <c r="A297" s="11">
        <v>1</v>
      </c>
      <c r="B297" s="11">
        <v>2</v>
      </c>
      <c r="C297" s="11"/>
      <c r="D297" s="11"/>
      <c r="E297" s="11">
        <v>3</v>
      </c>
      <c r="F297" s="11">
        <v>4</v>
      </c>
      <c r="G297" s="11">
        <v>5</v>
      </c>
    </row>
    <row r="298" ht="20" customHeight="1">
      <c r="A298" s="11" t="s">
        <v>210</v>
      </c>
      <c r="B298" s="12" t="s">
        <v>358</v>
      </c>
      <c r="C298" s="12"/>
      <c r="D298" s="12"/>
      <c r="E298" s="15">
        <v>145.47</v>
      </c>
      <c r="F298" s="15">
        <v>29948</v>
      </c>
      <c r="G298" s="15">
        <v>4356535.56</v>
      </c>
    </row>
    <row r="299" ht="25" customHeight="1">
      <c r="A299" s="24" t="s">
        <v>333</v>
      </c>
      <c r="B299" s="24"/>
      <c r="C299" s="24"/>
      <c r="D299" s="24"/>
      <c r="E299" s="24"/>
      <c r="F299" s="24"/>
      <c r="G299" s="23">
        <f>SUBTOTAL(9,G298:G298)</f>
      </c>
    </row>
    <row r="300" ht="25" customHeight="1">
</row>
    <row r="301" ht="20" customHeight="1">
      <c r="A301" s="21" t="s">
        <v>302</v>
      </c>
      <c r="B301" s="21"/>
      <c r="C301" s="22" t="s">
        <v>135</v>
      </c>
      <c r="D301" s="22"/>
      <c r="E301" s="22"/>
      <c r="F301" s="22"/>
      <c r="G301" s="22"/>
    </row>
    <row r="302" ht="20" customHeight="1">
      <c r="A302" s="21" t="s">
        <v>303</v>
      </c>
      <c r="B302" s="21"/>
      <c r="C302" s="22" t="s">
        <v>304</v>
      </c>
      <c r="D302" s="22"/>
      <c r="E302" s="22"/>
      <c r="F302" s="22"/>
      <c r="G302" s="22"/>
    </row>
    <row r="303" ht="25" customHeight="1">
      <c r="A303" s="21" t="s">
        <v>305</v>
      </c>
      <c r="B303" s="21"/>
      <c r="C303" s="22" t="s">
        <v>275</v>
      </c>
      <c r="D303" s="22"/>
      <c r="E303" s="22"/>
      <c r="F303" s="22"/>
      <c r="G303" s="22"/>
    </row>
    <row r="304" ht="15" customHeight="1">
</row>
    <row r="305" ht="50" customHeight="1">
      <c r="A305" s="3" t="s">
        <v>357</v>
      </c>
      <c r="B305" s="3"/>
      <c r="C305" s="3"/>
      <c r="D305" s="3"/>
      <c r="E305" s="3"/>
      <c r="F305" s="3"/>
      <c r="G305" s="3"/>
    </row>
    <row r="306" ht="15" customHeight="1">
</row>
    <row r="307" ht="50" customHeight="1">
      <c r="A307" s="11" t="s">
        <v>205</v>
      </c>
      <c r="B307" s="11" t="s">
        <v>40</v>
      </c>
      <c r="C307" s="11"/>
      <c r="D307" s="11"/>
      <c r="E307" s="11" t="s">
        <v>336</v>
      </c>
      <c r="F307" s="11" t="s">
        <v>337</v>
      </c>
      <c r="G307" s="11" t="s">
        <v>338</v>
      </c>
    </row>
    <row r="308" ht="15" customHeight="1">
      <c r="A308" s="11">
        <v>1</v>
      </c>
      <c r="B308" s="11">
        <v>2</v>
      </c>
      <c r="C308" s="11"/>
      <c r="D308" s="11"/>
      <c r="E308" s="11">
        <v>3</v>
      </c>
      <c r="F308" s="11">
        <v>4</v>
      </c>
      <c r="G308" s="11">
        <v>5</v>
      </c>
    </row>
    <row r="309" ht="20" customHeight="1">
      <c r="A309" s="11" t="s">
        <v>210</v>
      </c>
      <c r="B309" s="12" t="s">
        <v>358</v>
      </c>
      <c r="C309" s="12"/>
      <c r="D309" s="12"/>
      <c r="E309" s="15">
        <v>147.47</v>
      </c>
      <c r="F309" s="15">
        <v>29948</v>
      </c>
      <c r="G309" s="15">
        <v>4416431.56</v>
      </c>
    </row>
    <row r="310" ht="25" customHeight="1">
      <c r="A310" s="24" t="s">
        <v>333</v>
      </c>
      <c r="B310" s="24"/>
      <c r="C310" s="24"/>
      <c r="D310" s="24"/>
      <c r="E310" s="24"/>
      <c r="F310" s="24"/>
      <c r="G310" s="23">
        <f>SUBTOTAL(9,G309:G309)</f>
      </c>
    </row>
    <row r="311" ht="25" customHeight="1">
</row>
    <row r="312" ht="20" customHeight="1">
      <c r="A312" s="21" t="s">
        <v>302</v>
      </c>
      <c r="B312" s="21"/>
      <c r="C312" s="22" t="s">
        <v>144</v>
      </c>
      <c r="D312" s="22"/>
      <c r="E312" s="22"/>
      <c r="F312" s="22"/>
      <c r="G312" s="22"/>
    </row>
    <row r="313" ht="20" customHeight="1">
      <c r="A313" s="21" t="s">
        <v>303</v>
      </c>
      <c r="B313" s="21"/>
      <c r="C313" s="22" t="s">
        <v>304</v>
      </c>
      <c r="D313" s="22"/>
      <c r="E313" s="22"/>
      <c r="F313" s="22"/>
      <c r="G313" s="22"/>
    </row>
    <row r="314" ht="25" customHeight="1">
      <c r="A314" s="21" t="s">
        <v>305</v>
      </c>
      <c r="B314" s="21"/>
      <c r="C314" s="22" t="s">
        <v>269</v>
      </c>
      <c r="D314" s="22"/>
      <c r="E314" s="22"/>
      <c r="F314" s="22"/>
      <c r="G314" s="22"/>
    </row>
    <row r="315" ht="15" customHeight="1">
</row>
    <row r="316" ht="25" customHeight="1">
      <c r="A316" s="3" t="s">
        <v>359</v>
      </c>
      <c r="B316" s="3"/>
      <c r="C316" s="3"/>
      <c r="D316" s="3"/>
      <c r="E316" s="3"/>
      <c r="F316" s="3"/>
      <c r="G316" s="3"/>
    </row>
    <row r="317" ht="15" customHeight="1">
</row>
    <row r="318" ht="60" customHeight="1">
      <c r="A318" s="11" t="s">
        <v>205</v>
      </c>
      <c r="B318" s="11" t="s">
        <v>340</v>
      </c>
      <c r="C318" s="11"/>
      <c r="D318" s="11"/>
      <c r="E318" s="11" t="s">
        <v>360</v>
      </c>
      <c r="F318" s="11" t="s">
        <v>361</v>
      </c>
      <c r="G318" s="11" t="s">
        <v>362</v>
      </c>
    </row>
    <row r="319" ht="15" customHeight="1">
      <c r="A319" s="11">
        <v>1</v>
      </c>
      <c r="B319" s="11">
        <v>2</v>
      </c>
      <c r="C319" s="11"/>
      <c r="D319" s="11"/>
      <c r="E319" s="11">
        <v>3</v>
      </c>
      <c r="F319" s="11">
        <v>4</v>
      </c>
      <c r="G319" s="11">
        <v>5</v>
      </c>
    </row>
    <row r="320" ht="20" customHeight="1">
      <c r="A320" s="11" t="s">
        <v>318</v>
      </c>
      <c r="B320" s="12" t="s">
        <v>363</v>
      </c>
      <c r="C320" s="12"/>
      <c r="D320" s="12"/>
      <c r="E320" s="15">
        <v>1574</v>
      </c>
      <c r="F320" s="15">
        <v>100</v>
      </c>
      <c r="G320" s="15">
        <v>1574</v>
      </c>
    </row>
    <row r="321" ht="20" customHeight="1">
      <c r="A321" s="11" t="s">
        <v>318</v>
      </c>
      <c r="B321" s="12" t="s">
        <v>363</v>
      </c>
      <c r="C321" s="12"/>
      <c r="D321" s="12"/>
      <c r="E321" s="15">
        <v>1574</v>
      </c>
      <c r="F321" s="15">
        <v>100</v>
      </c>
      <c r="G321" s="15">
        <v>1574</v>
      </c>
    </row>
    <row r="322" ht="20" customHeight="1">
      <c r="A322" s="11" t="s">
        <v>318</v>
      </c>
      <c r="B322" s="12" t="s">
        <v>363</v>
      </c>
      <c r="C322" s="12"/>
      <c r="D322" s="12"/>
      <c r="E322" s="15">
        <v>1574</v>
      </c>
      <c r="F322" s="15">
        <v>100</v>
      </c>
      <c r="G322" s="15">
        <v>1574</v>
      </c>
    </row>
    <row r="323" ht="20" customHeight="1">
      <c r="A323" s="11" t="s">
        <v>318</v>
      </c>
      <c r="B323" s="12" t="s">
        <v>363</v>
      </c>
      <c r="C323" s="12"/>
      <c r="D323" s="12"/>
      <c r="E323" s="15">
        <v>1574</v>
      </c>
      <c r="F323" s="15">
        <v>100</v>
      </c>
      <c r="G323" s="15">
        <v>1574</v>
      </c>
    </row>
    <row r="324" ht="25" customHeight="1">
      <c r="A324" s="24" t="s">
        <v>333</v>
      </c>
      <c r="B324" s="24"/>
      <c r="C324" s="24"/>
      <c r="D324" s="24"/>
      <c r="E324" s="24"/>
      <c r="F324" s="24"/>
      <c r="G324" s="23">
        <f>SUBTOTAL(9,G320:G323)</f>
      </c>
    </row>
    <row r="325" ht="25" customHeight="1">
</row>
    <row r="326" ht="20" customHeight="1">
      <c r="A326" s="21" t="s">
        <v>302</v>
      </c>
      <c r="B326" s="21"/>
      <c r="C326" s="22" t="s">
        <v>147</v>
      </c>
      <c r="D326" s="22"/>
      <c r="E326" s="22"/>
      <c r="F326" s="22"/>
      <c r="G326" s="22"/>
    </row>
    <row r="327" ht="20" customHeight="1">
      <c r="A327" s="21" t="s">
        <v>303</v>
      </c>
      <c r="B327" s="21"/>
      <c r="C327" s="22" t="s">
        <v>304</v>
      </c>
      <c r="D327" s="22"/>
      <c r="E327" s="22"/>
      <c r="F327" s="22"/>
      <c r="G327" s="22"/>
    </row>
    <row r="328" ht="25" customHeight="1">
      <c r="A328" s="21" t="s">
        <v>305</v>
      </c>
      <c r="B328" s="21"/>
      <c r="C328" s="22" t="s">
        <v>269</v>
      </c>
      <c r="D328" s="22"/>
      <c r="E328" s="22"/>
      <c r="F328" s="22"/>
      <c r="G328" s="22"/>
    </row>
    <row r="329" ht="15" customHeight="1">
</row>
    <row r="330" ht="25" customHeight="1">
      <c r="A330" s="3" t="s">
        <v>364</v>
      </c>
      <c r="B330" s="3"/>
      <c r="C330" s="3"/>
      <c r="D330" s="3"/>
      <c r="E330" s="3"/>
      <c r="F330" s="3"/>
      <c r="G330" s="3"/>
    </row>
    <row r="331" ht="15" customHeight="1">
</row>
    <row r="332" ht="60" customHeight="1">
      <c r="A332" s="11" t="s">
        <v>205</v>
      </c>
      <c r="B332" s="11" t="s">
        <v>340</v>
      </c>
      <c r="C332" s="11"/>
      <c r="D332" s="11"/>
      <c r="E332" s="11" t="s">
        <v>360</v>
      </c>
      <c r="F332" s="11" t="s">
        <v>361</v>
      </c>
      <c r="G332" s="11" t="s">
        <v>362</v>
      </c>
    </row>
    <row r="333" ht="15" customHeight="1">
      <c r="A333" s="11">
        <v>1</v>
      </c>
      <c r="B333" s="11">
        <v>2</v>
      </c>
      <c r="C333" s="11"/>
      <c r="D333" s="11"/>
      <c r="E333" s="11">
        <v>3</v>
      </c>
      <c r="F333" s="11">
        <v>4</v>
      </c>
      <c r="G333" s="11">
        <v>5</v>
      </c>
    </row>
    <row r="334" ht="20" customHeight="1">
      <c r="A334" s="11" t="s">
        <v>319</v>
      </c>
      <c r="B334" s="12" t="s">
        <v>365</v>
      </c>
      <c r="C334" s="12"/>
      <c r="D334" s="12"/>
      <c r="E334" s="15">
        <v>6113</v>
      </c>
      <c r="F334" s="15">
        <v>1</v>
      </c>
      <c r="G334" s="15">
        <v>6113</v>
      </c>
    </row>
    <row r="335" ht="25" customHeight="1">
      <c r="A335" s="24" t="s">
        <v>333</v>
      </c>
      <c r="B335" s="24"/>
      <c r="C335" s="24"/>
      <c r="D335" s="24"/>
      <c r="E335" s="24"/>
      <c r="F335" s="24"/>
      <c r="G335" s="23">
        <f>SUBTOTAL(9,G334:G334)</f>
      </c>
    </row>
    <row r="336" ht="25" customHeight="1">
</row>
    <row r="337" ht="20" customHeight="1">
      <c r="A337" s="21" t="s">
        <v>302</v>
      </c>
      <c r="B337" s="21"/>
      <c r="C337" s="22" t="s">
        <v>144</v>
      </c>
      <c r="D337" s="22"/>
      <c r="E337" s="22"/>
      <c r="F337" s="22"/>
      <c r="G337" s="22"/>
    </row>
    <row r="338" ht="20" customHeight="1">
      <c r="A338" s="21" t="s">
        <v>303</v>
      </c>
      <c r="B338" s="21"/>
      <c r="C338" s="22" t="s">
        <v>304</v>
      </c>
      <c r="D338" s="22"/>
      <c r="E338" s="22"/>
      <c r="F338" s="22"/>
      <c r="G338" s="22"/>
    </row>
    <row r="339" ht="25" customHeight="1">
      <c r="A339" s="21" t="s">
        <v>305</v>
      </c>
      <c r="B339" s="21"/>
      <c r="C339" s="22" t="s">
        <v>272</v>
      </c>
      <c r="D339" s="22"/>
      <c r="E339" s="22"/>
      <c r="F339" s="22"/>
      <c r="G339" s="22"/>
    </row>
    <row r="340" ht="15" customHeight="1">
</row>
    <row r="341" ht="25" customHeight="1">
      <c r="A341" s="3" t="s">
        <v>359</v>
      </c>
      <c r="B341" s="3"/>
      <c r="C341" s="3"/>
      <c r="D341" s="3"/>
      <c r="E341" s="3"/>
      <c r="F341" s="3"/>
      <c r="G341" s="3"/>
    </row>
    <row r="342" ht="15" customHeight="1">
</row>
    <row r="343" ht="60" customHeight="1">
      <c r="A343" s="11" t="s">
        <v>205</v>
      </c>
      <c r="B343" s="11" t="s">
        <v>340</v>
      </c>
      <c r="C343" s="11"/>
      <c r="D343" s="11"/>
      <c r="E343" s="11" t="s">
        <v>360</v>
      </c>
      <c r="F343" s="11" t="s">
        <v>361</v>
      </c>
      <c r="G343" s="11" t="s">
        <v>362</v>
      </c>
    </row>
    <row r="344" ht="15" customHeight="1">
      <c r="A344" s="11">
        <v>1</v>
      </c>
      <c r="B344" s="11">
        <v>2</v>
      </c>
      <c r="C344" s="11"/>
      <c r="D344" s="11"/>
      <c r="E344" s="11">
        <v>3</v>
      </c>
      <c r="F344" s="11">
        <v>4</v>
      </c>
      <c r="G344" s="11">
        <v>5</v>
      </c>
    </row>
    <row r="345" ht="20" customHeight="1">
      <c r="A345" s="11" t="s">
        <v>318</v>
      </c>
      <c r="B345" s="12" t="s">
        <v>363</v>
      </c>
      <c r="C345" s="12"/>
      <c r="D345" s="12"/>
      <c r="E345" s="15">
        <v>1574</v>
      </c>
      <c r="F345" s="15">
        <v>100</v>
      </c>
      <c r="G345" s="15">
        <v>1574</v>
      </c>
    </row>
    <row r="346" ht="20" customHeight="1">
      <c r="A346" s="11" t="s">
        <v>318</v>
      </c>
      <c r="B346" s="12" t="s">
        <v>363</v>
      </c>
      <c r="C346" s="12"/>
      <c r="D346" s="12"/>
      <c r="E346" s="15">
        <v>1574</v>
      </c>
      <c r="F346" s="15">
        <v>100</v>
      </c>
      <c r="G346" s="15">
        <v>1574</v>
      </c>
    </row>
    <row r="347" ht="20" customHeight="1">
      <c r="A347" s="11" t="s">
        <v>318</v>
      </c>
      <c r="B347" s="12" t="s">
        <v>363</v>
      </c>
      <c r="C347" s="12"/>
      <c r="D347" s="12"/>
      <c r="E347" s="15">
        <v>1574</v>
      </c>
      <c r="F347" s="15">
        <v>100</v>
      </c>
      <c r="G347" s="15">
        <v>1574</v>
      </c>
    </row>
    <row r="348" ht="20" customHeight="1">
      <c r="A348" s="11" t="s">
        <v>318</v>
      </c>
      <c r="B348" s="12" t="s">
        <v>363</v>
      </c>
      <c r="C348" s="12"/>
      <c r="D348" s="12"/>
      <c r="E348" s="15">
        <v>1574</v>
      </c>
      <c r="F348" s="15">
        <v>100</v>
      </c>
      <c r="G348" s="15">
        <v>1574</v>
      </c>
    </row>
    <row r="349" ht="25" customHeight="1">
      <c r="A349" s="24" t="s">
        <v>333</v>
      </c>
      <c r="B349" s="24"/>
      <c r="C349" s="24"/>
      <c r="D349" s="24"/>
      <c r="E349" s="24"/>
      <c r="F349" s="24"/>
      <c r="G349" s="23">
        <f>SUBTOTAL(9,G345:G348)</f>
      </c>
    </row>
    <row r="350" ht="25" customHeight="1">
</row>
    <row r="351" ht="20" customHeight="1">
      <c r="A351" s="21" t="s">
        <v>302</v>
      </c>
      <c r="B351" s="21"/>
      <c r="C351" s="22" t="s">
        <v>147</v>
      </c>
      <c r="D351" s="22"/>
      <c r="E351" s="22"/>
      <c r="F351" s="22"/>
      <c r="G351" s="22"/>
    </row>
    <row r="352" ht="20" customHeight="1">
      <c r="A352" s="21" t="s">
        <v>303</v>
      </c>
      <c r="B352" s="21"/>
      <c r="C352" s="22" t="s">
        <v>304</v>
      </c>
      <c r="D352" s="22"/>
      <c r="E352" s="22"/>
      <c r="F352" s="22"/>
      <c r="G352" s="22"/>
    </row>
    <row r="353" ht="25" customHeight="1">
      <c r="A353" s="21" t="s">
        <v>305</v>
      </c>
      <c r="B353" s="21"/>
      <c r="C353" s="22" t="s">
        <v>272</v>
      </c>
      <c r="D353" s="22"/>
      <c r="E353" s="22"/>
      <c r="F353" s="22"/>
      <c r="G353" s="22"/>
    </row>
    <row r="354" ht="15" customHeight="1">
</row>
    <row r="355" ht="25" customHeight="1">
      <c r="A355" s="3" t="s">
        <v>364</v>
      </c>
      <c r="B355" s="3"/>
      <c r="C355" s="3"/>
      <c r="D355" s="3"/>
      <c r="E355" s="3"/>
      <c r="F355" s="3"/>
      <c r="G355" s="3"/>
    </row>
    <row r="356" ht="15" customHeight="1">
</row>
    <row r="357" ht="60" customHeight="1">
      <c r="A357" s="11" t="s">
        <v>205</v>
      </c>
      <c r="B357" s="11" t="s">
        <v>340</v>
      </c>
      <c r="C357" s="11"/>
      <c r="D357" s="11"/>
      <c r="E357" s="11" t="s">
        <v>360</v>
      </c>
      <c r="F357" s="11" t="s">
        <v>361</v>
      </c>
      <c r="G357" s="11" t="s">
        <v>362</v>
      </c>
    </row>
    <row r="358" ht="15" customHeight="1">
      <c r="A358" s="11">
        <v>1</v>
      </c>
      <c r="B358" s="11">
        <v>2</v>
      </c>
      <c r="C358" s="11"/>
      <c r="D358" s="11"/>
      <c r="E358" s="11">
        <v>3</v>
      </c>
      <c r="F358" s="11">
        <v>4</v>
      </c>
      <c r="G358" s="11">
        <v>5</v>
      </c>
    </row>
    <row r="359" ht="20" customHeight="1">
      <c r="A359" s="11" t="s">
        <v>319</v>
      </c>
      <c r="B359" s="12" t="s">
        <v>365</v>
      </c>
      <c r="C359" s="12"/>
      <c r="D359" s="12"/>
      <c r="E359" s="15">
        <v>6113</v>
      </c>
      <c r="F359" s="15">
        <v>1</v>
      </c>
      <c r="G359" s="15">
        <v>6113</v>
      </c>
    </row>
    <row r="360" ht="25" customHeight="1">
      <c r="A360" s="24" t="s">
        <v>333</v>
      </c>
      <c r="B360" s="24"/>
      <c r="C360" s="24"/>
      <c r="D360" s="24"/>
      <c r="E360" s="24"/>
      <c r="F360" s="24"/>
      <c r="G360" s="23">
        <f>SUBTOTAL(9,G359:G359)</f>
      </c>
    </row>
    <row r="361" ht="25" customHeight="1">
</row>
    <row r="362" ht="20" customHeight="1">
      <c r="A362" s="21" t="s">
        <v>302</v>
      </c>
      <c r="B362" s="21"/>
      <c r="C362" s="22" t="s">
        <v>144</v>
      </c>
      <c r="D362" s="22"/>
      <c r="E362" s="22"/>
      <c r="F362" s="22"/>
      <c r="G362" s="22"/>
    </row>
    <row r="363" ht="20" customHeight="1">
      <c r="A363" s="21" t="s">
        <v>303</v>
      </c>
      <c r="B363" s="21"/>
      <c r="C363" s="22" t="s">
        <v>304</v>
      </c>
      <c r="D363" s="22"/>
      <c r="E363" s="22"/>
      <c r="F363" s="22"/>
      <c r="G363" s="22"/>
    </row>
    <row r="364" ht="25" customHeight="1">
      <c r="A364" s="21" t="s">
        <v>305</v>
      </c>
      <c r="B364" s="21"/>
      <c r="C364" s="22" t="s">
        <v>275</v>
      </c>
      <c r="D364" s="22"/>
      <c r="E364" s="22"/>
      <c r="F364" s="22"/>
      <c r="G364" s="22"/>
    </row>
    <row r="365" ht="15" customHeight="1">
</row>
    <row r="366" ht="25" customHeight="1">
      <c r="A366" s="3" t="s">
        <v>359</v>
      </c>
      <c r="B366" s="3"/>
      <c r="C366" s="3"/>
      <c r="D366" s="3"/>
      <c r="E366" s="3"/>
      <c r="F366" s="3"/>
      <c r="G366" s="3"/>
    </row>
    <row r="367" ht="15" customHeight="1">
</row>
    <row r="368" ht="60" customHeight="1">
      <c r="A368" s="11" t="s">
        <v>205</v>
      </c>
      <c r="B368" s="11" t="s">
        <v>340</v>
      </c>
      <c r="C368" s="11"/>
      <c r="D368" s="11"/>
      <c r="E368" s="11" t="s">
        <v>360</v>
      </c>
      <c r="F368" s="11" t="s">
        <v>361</v>
      </c>
      <c r="G368" s="11" t="s">
        <v>362</v>
      </c>
    </row>
    <row r="369" ht="15" customHeight="1">
      <c r="A369" s="11">
        <v>1</v>
      </c>
      <c r="B369" s="11">
        <v>2</v>
      </c>
      <c r="C369" s="11"/>
      <c r="D369" s="11"/>
      <c r="E369" s="11">
        <v>3</v>
      </c>
      <c r="F369" s="11">
        <v>4</v>
      </c>
      <c r="G369" s="11">
        <v>5</v>
      </c>
    </row>
    <row r="370" ht="20" customHeight="1">
      <c r="A370" s="11" t="s">
        <v>318</v>
      </c>
      <c r="B370" s="12" t="s">
        <v>363</v>
      </c>
      <c r="C370" s="12"/>
      <c r="D370" s="12"/>
      <c r="E370" s="15">
        <v>1574</v>
      </c>
      <c r="F370" s="15">
        <v>100</v>
      </c>
      <c r="G370" s="15">
        <v>1574</v>
      </c>
    </row>
    <row r="371" ht="20" customHeight="1">
      <c r="A371" s="11" t="s">
        <v>318</v>
      </c>
      <c r="B371" s="12" t="s">
        <v>363</v>
      </c>
      <c r="C371" s="12"/>
      <c r="D371" s="12"/>
      <c r="E371" s="15">
        <v>1574</v>
      </c>
      <c r="F371" s="15">
        <v>100</v>
      </c>
      <c r="G371" s="15">
        <v>1574</v>
      </c>
    </row>
    <row r="372" ht="20" customHeight="1">
      <c r="A372" s="11" t="s">
        <v>318</v>
      </c>
      <c r="B372" s="12" t="s">
        <v>363</v>
      </c>
      <c r="C372" s="12"/>
      <c r="D372" s="12"/>
      <c r="E372" s="15">
        <v>1574</v>
      </c>
      <c r="F372" s="15">
        <v>100</v>
      </c>
      <c r="G372" s="15">
        <v>1574</v>
      </c>
    </row>
    <row r="373" ht="20" customHeight="1">
      <c r="A373" s="11" t="s">
        <v>318</v>
      </c>
      <c r="B373" s="12" t="s">
        <v>363</v>
      </c>
      <c r="C373" s="12"/>
      <c r="D373" s="12"/>
      <c r="E373" s="15">
        <v>1574</v>
      </c>
      <c r="F373" s="15">
        <v>100</v>
      </c>
      <c r="G373" s="15">
        <v>1574</v>
      </c>
    </row>
    <row r="374" ht="25" customHeight="1">
      <c r="A374" s="24" t="s">
        <v>333</v>
      </c>
      <c r="B374" s="24"/>
      <c r="C374" s="24"/>
      <c r="D374" s="24"/>
      <c r="E374" s="24"/>
      <c r="F374" s="24"/>
      <c r="G374" s="23">
        <f>SUBTOTAL(9,G370:G373)</f>
      </c>
    </row>
    <row r="375" ht="25" customHeight="1">
</row>
    <row r="376" ht="20" customHeight="1">
      <c r="A376" s="21" t="s">
        <v>302</v>
      </c>
      <c r="B376" s="21"/>
      <c r="C376" s="22" t="s">
        <v>147</v>
      </c>
      <c r="D376" s="22"/>
      <c r="E376" s="22"/>
      <c r="F376" s="22"/>
      <c r="G376" s="22"/>
    </row>
    <row r="377" ht="20" customHeight="1">
      <c r="A377" s="21" t="s">
        <v>303</v>
      </c>
      <c r="B377" s="21"/>
      <c r="C377" s="22" t="s">
        <v>304</v>
      </c>
      <c r="D377" s="22"/>
      <c r="E377" s="22"/>
      <c r="F377" s="22"/>
      <c r="G377" s="22"/>
    </row>
    <row r="378" ht="25" customHeight="1">
      <c r="A378" s="21" t="s">
        <v>305</v>
      </c>
      <c r="B378" s="21"/>
      <c r="C378" s="22" t="s">
        <v>275</v>
      </c>
      <c r="D378" s="22"/>
      <c r="E378" s="22"/>
      <c r="F378" s="22"/>
      <c r="G378" s="22"/>
    </row>
    <row r="379" ht="15" customHeight="1">
</row>
    <row r="380" ht="25" customHeight="1">
      <c r="A380" s="3" t="s">
        <v>364</v>
      </c>
      <c r="B380" s="3"/>
      <c r="C380" s="3"/>
      <c r="D380" s="3"/>
      <c r="E380" s="3"/>
      <c r="F380" s="3"/>
      <c r="G380" s="3"/>
    </row>
    <row r="381" ht="15" customHeight="1">
</row>
    <row r="382" ht="60" customHeight="1">
      <c r="A382" s="11" t="s">
        <v>205</v>
      </c>
      <c r="B382" s="11" t="s">
        <v>340</v>
      </c>
      <c r="C382" s="11"/>
      <c r="D382" s="11"/>
      <c r="E382" s="11" t="s">
        <v>360</v>
      </c>
      <c r="F382" s="11" t="s">
        <v>361</v>
      </c>
      <c r="G382" s="11" t="s">
        <v>362</v>
      </c>
    </row>
    <row r="383" ht="15" customHeight="1">
      <c r="A383" s="11">
        <v>1</v>
      </c>
      <c r="B383" s="11">
        <v>2</v>
      </c>
      <c r="C383" s="11"/>
      <c r="D383" s="11"/>
      <c r="E383" s="11">
        <v>3</v>
      </c>
      <c r="F383" s="11">
        <v>4</v>
      </c>
      <c r="G383" s="11">
        <v>5</v>
      </c>
    </row>
    <row r="384" ht="20" customHeight="1">
      <c r="A384" s="11" t="s">
        <v>319</v>
      </c>
      <c r="B384" s="12" t="s">
        <v>365</v>
      </c>
      <c r="C384" s="12"/>
      <c r="D384" s="12"/>
      <c r="E384" s="15">
        <v>6113</v>
      </c>
      <c r="F384" s="15">
        <v>1</v>
      </c>
      <c r="G384" s="15">
        <v>6113</v>
      </c>
    </row>
    <row r="385" ht="25" customHeight="1">
      <c r="A385" s="24" t="s">
        <v>333</v>
      </c>
      <c r="B385" s="24"/>
      <c r="C385" s="24"/>
      <c r="D385" s="24"/>
      <c r="E385" s="24"/>
      <c r="F385" s="24"/>
      <c r="G385" s="23">
        <f>SUBTOTAL(9,G384:G384)</f>
      </c>
    </row>
    <row r="386" ht="25" customHeight="1">
</row>
    <row r="387" ht="25" customHeight="1">
      <c r="A387" s="21" t="s">
        <v>302</v>
      </c>
      <c r="B387" s="21"/>
      <c r="C387" s="22"/>
      <c r="D387" s="22"/>
      <c r="E387" s="22"/>
      <c r="F387" s="22"/>
      <c r="G387" s="22"/>
    </row>
    <row r="388" ht="25" customHeight="1">
      <c r="A388" s="21" t="s">
        <v>303</v>
      </c>
      <c r="B388" s="21"/>
      <c r="C388" s="22"/>
      <c r="D388" s="22"/>
      <c r="E388" s="22"/>
      <c r="F388" s="22"/>
      <c r="G388" s="22"/>
    </row>
    <row r="389" ht="25" customHeight="1">
      <c r="A389" s="21" t="s">
        <v>305</v>
      </c>
      <c r="B389" s="21"/>
      <c r="C389" s="22"/>
      <c r="D389" s="22"/>
      <c r="E389" s="22"/>
      <c r="F389" s="22"/>
      <c r="G389" s="22"/>
    </row>
    <row r="390" ht="15" customHeight="1">
</row>
    <row r="391" ht="25" customHeight="1">
      <c r="A391" s="3" t="s">
        <v>366</v>
      </c>
      <c r="B391" s="3"/>
      <c r="C391" s="3"/>
      <c r="D391" s="3"/>
      <c r="E391" s="3"/>
      <c r="F391" s="3"/>
      <c r="G391" s="3"/>
    </row>
    <row r="392" ht="15" customHeight="1">
</row>
    <row r="393" ht="50" customHeight="1">
      <c r="A393" s="11" t="s">
        <v>205</v>
      </c>
      <c r="B393" s="11" t="s">
        <v>40</v>
      </c>
      <c r="C393" s="11"/>
      <c r="D393" s="11"/>
      <c r="E393" s="11" t="s">
        <v>336</v>
      </c>
      <c r="F393" s="11" t="s">
        <v>337</v>
      </c>
      <c r="G393" s="11" t="s">
        <v>338</v>
      </c>
    </row>
    <row r="394" ht="25" customHeight="1">
      <c r="A394" s="11" t="s">
        <v>56</v>
      </c>
      <c r="B394" s="11" t="s">
        <v>56</v>
      </c>
      <c r="C394" s="11" t="s">
        <v>56</v>
      </c>
      <c r="D394" s="11" t="s">
        <v>56</v>
      </c>
      <c r="E394" s="11" t="s">
        <v>56</v>
      </c>
      <c r="F394" s="11" t="s">
        <v>56</v>
      </c>
      <c r="G394" s="11" t="s">
        <v>56</v>
      </c>
    </row>
    <row r="395" ht="25" customHeight="1">
</row>
    <row r="396" ht="25" customHeight="1">
      <c r="A396" s="21" t="s">
        <v>302</v>
      </c>
      <c r="B396" s="21"/>
      <c r="C396" s="22"/>
      <c r="D396" s="22"/>
      <c r="E396" s="22"/>
      <c r="F396" s="22"/>
      <c r="G396" s="22"/>
    </row>
    <row r="397" ht="25" customHeight="1">
      <c r="A397" s="21" t="s">
        <v>303</v>
      </c>
      <c r="B397" s="21"/>
      <c r="C397" s="22"/>
      <c r="D397" s="22"/>
      <c r="E397" s="22"/>
      <c r="F397" s="22"/>
      <c r="G397" s="22"/>
    </row>
    <row r="398" ht="25" customHeight="1">
      <c r="A398" s="21" t="s">
        <v>305</v>
      </c>
      <c r="B398" s="21"/>
      <c r="C398" s="22"/>
      <c r="D398" s="22"/>
      <c r="E398" s="22"/>
      <c r="F398" s="22"/>
      <c r="G398" s="22"/>
    </row>
    <row r="399" ht="15" customHeight="1">
</row>
    <row r="400" ht="25" customHeight="1">
      <c r="A400" s="3" t="s">
        <v>366</v>
      </c>
      <c r="B400" s="3"/>
      <c r="C400" s="3"/>
      <c r="D400" s="3"/>
      <c r="E400" s="3"/>
      <c r="F400" s="3"/>
      <c r="G400" s="3"/>
    </row>
    <row r="401" ht="15" customHeight="1">
</row>
    <row r="402" ht="50" customHeight="1">
      <c r="A402" s="11" t="s">
        <v>205</v>
      </c>
      <c r="B402" s="11" t="s">
        <v>40</v>
      </c>
      <c r="C402" s="11"/>
      <c r="D402" s="11"/>
      <c r="E402" s="11" t="s">
        <v>336</v>
      </c>
      <c r="F402" s="11" t="s">
        <v>337</v>
      </c>
      <c r="G402" s="11" t="s">
        <v>338</v>
      </c>
    </row>
    <row r="403" ht="25" customHeight="1">
      <c r="A403" s="11" t="s">
        <v>56</v>
      </c>
      <c r="B403" s="11" t="s">
        <v>56</v>
      </c>
      <c r="C403" s="11" t="s">
        <v>56</v>
      </c>
      <c r="D403" s="11" t="s">
        <v>56</v>
      </c>
      <c r="E403" s="11" t="s">
        <v>56</v>
      </c>
      <c r="F403" s="11" t="s">
        <v>56</v>
      </c>
      <c r="G403" s="11" t="s">
        <v>56</v>
      </c>
    </row>
    <row r="404" ht="25" customHeight="1">
</row>
    <row r="405" ht="25" customHeight="1">
      <c r="A405" s="21" t="s">
        <v>302</v>
      </c>
      <c r="B405" s="21"/>
      <c r="C405" s="22"/>
      <c r="D405" s="22"/>
      <c r="E405" s="22"/>
      <c r="F405" s="22"/>
      <c r="G405" s="22"/>
    </row>
    <row r="406" ht="25" customHeight="1">
      <c r="A406" s="21" t="s">
        <v>303</v>
      </c>
      <c r="B406" s="21"/>
      <c r="C406" s="22"/>
      <c r="D406" s="22"/>
      <c r="E406" s="22"/>
      <c r="F406" s="22"/>
      <c r="G406" s="22"/>
    </row>
    <row r="407" ht="25" customHeight="1">
      <c r="A407" s="21" t="s">
        <v>305</v>
      </c>
      <c r="B407" s="21"/>
      <c r="C407" s="22"/>
      <c r="D407" s="22"/>
      <c r="E407" s="22"/>
      <c r="F407" s="22"/>
      <c r="G407" s="22"/>
    </row>
    <row r="408" ht="15" customHeight="1">
</row>
    <row r="409" ht="25" customHeight="1">
      <c r="A409" s="3" t="s">
        <v>366</v>
      </c>
      <c r="B409" s="3"/>
      <c r="C409" s="3"/>
      <c r="D409" s="3"/>
      <c r="E409" s="3"/>
      <c r="F409" s="3"/>
      <c r="G409" s="3"/>
    </row>
    <row r="410" ht="15" customHeight="1">
</row>
    <row r="411" ht="50" customHeight="1">
      <c r="A411" s="11" t="s">
        <v>205</v>
      </c>
      <c r="B411" s="11" t="s">
        <v>40</v>
      </c>
      <c r="C411" s="11"/>
      <c r="D411" s="11"/>
      <c r="E411" s="11" t="s">
        <v>336</v>
      </c>
      <c r="F411" s="11" t="s">
        <v>337</v>
      </c>
      <c r="G411" s="11" t="s">
        <v>338</v>
      </c>
    </row>
    <row r="412" ht="25" customHeight="1">
      <c r="A412" s="11" t="s">
        <v>56</v>
      </c>
      <c r="B412" s="11" t="s">
        <v>56</v>
      </c>
      <c r="C412" s="11" t="s">
        <v>56</v>
      </c>
      <c r="D412" s="11" t="s">
        <v>56</v>
      </c>
      <c r="E412" s="11" t="s">
        <v>56</v>
      </c>
      <c r="F412" s="11" t="s">
        <v>56</v>
      </c>
      <c r="G412" s="11" t="s">
        <v>56</v>
      </c>
    </row>
    <row r="413" ht="25" customHeight="1">
</row>
    <row r="414" ht="25" customHeight="1">
      <c r="A414" s="21" t="s">
        <v>302</v>
      </c>
      <c r="B414" s="21"/>
      <c r="C414" s="22"/>
      <c r="D414" s="22"/>
      <c r="E414" s="22"/>
      <c r="F414" s="22"/>
      <c r="G414" s="22"/>
    </row>
    <row r="415" ht="25" customHeight="1">
      <c r="A415" s="21" t="s">
        <v>303</v>
      </c>
      <c r="B415" s="21"/>
      <c r="C415" s="22"/>
      <c r="D415" s="22"/>
      <c r="E415" s="22"/>
      <c r="F415" s="22"/>
      <c r="G415" s="22"/>
    </row>
    <row r="416" ht="25" customHeight="1">
      <c r="A416" s="21" t="s">
        <v>305</v>
      </c>
      <c r="B416" s="21"/>
      <c r="C416" s="22"/>
      <c r="D416" s="22"/>
      <c r="E416" s="22"/>
      <c r="F416" s="22"/>
      <c r="G416" s="22"/>
    </row>
    <row r="417" ht="15" customHeight="1">
</row>
    <row r="418" ht="25" customHeight="1">
      <c r="A418" s="3" t="s">
        <v>367</v>
      </c>
      <c r="B418" s="3"/>
      <c r="C418" s="3"/>
      <c r="D418" s="3"/>
      <c r="E418" s="3"/>
      <c r="F418" s="3"/>
      <c r="G418" s="3"/>
    </row>
    <row r="419" ht="15" customHeight="1">
</row>
    <row r="420" ht="50" customHeight="1">
      <c r="A420" s="11" t="s">
        <v>205</v>
      </c>
      <c r="B420" s="11" t="s">
        <v>40</v>
      </c>
      <c r="C420" s="11"/>
      <c r="D420" s="11"/>
      <c r="E420" s="11" t="s">
        <v>336</v>
      </c>
      <c r="F420" s="11" t="s">
        <v>337</v>
      </c>
      <c r="G420" s="11" t="s">
        <v>338</v>
      </c>
    </row>
    <row r="421" ht="25" customHeight="1">
      <c r="A421" s="11" t="s">
        <v>56</v>
      </c>
      <c r="B421" s="11" t="s">
        <v>56</v>
      </c>
      <c r="C421" s="11" t="s">
        <v>56</v>
      </c>
      <c r="D421" s="11" t="s">
        <v>56</v>
      </c>
      <c r="E421" s="11" t="s">
        <v>56</v>
      </c>
      <c r="F421" s="11" t="s">
        <v>56</v>
      </c>
      <c r="G421" s="11" t="s">
        <v>56</v>
      </c>
    </row>
    <row r="422" ht="25" customHeight="1">
</row>
    <row r="423" ht="25" customHeight="1">
      <c r="A423" s="21" t="s">
        <v>302</v>
      </c>
      <c r="B423" s="21"/>
      <c r="C423" s="22"/>
      <c r="D423" s="22"/>
      <c r="E423" s="22"/>
      <c r="F423" s="22"/>
      <c r="G423" s="22"/>
    </row>
    <row r="424" ht="25" customHeight="1">
      <c r="A424" s="21" t="s">
        <v>303</v>
      </c>
      <c r="B424" s="21"/>
      <c r="C424" s="22"/>
      <c r="D424" s="22"/>
      <c r="E424" s="22"/>
      <c r="F424" s="22"/>
      <c r="G424" s="22"/>
    </row>
    <row r="425" ht="25" customHeight="1">
      <c r="A425" s="21" t="s">
        <v>305</v>
      </c>
      <c r="B425" s="21"/>
      <c r="C425" s="22"/>
      <c r="D425" s="22"/>
      <c r="E425" s="22"/>
      <c r="F425" s="22"/>
      <c r="G425" s="22"/>
    </row>
    <row r="426" ht="15" customHeight="1">
</row>
    <row r="427" ht="25" customHeight="1">
      <c r="A427" s="3" t="s">
        <v>367</v>
      </c>
      <c r="B427" s="3"/>
      <c r="C427" s="3"/>
      <c r="D427" s="3"/>
      <c r="E427" s="3"/>
      <c r="F427" s="3"/>
      <c r="G427" s="3"/>
    </row>
    <row r="428" ht="15" customHeight="1">
</row>
    <row r="429" ht="50" customHeight="1">
      <c r="A429" s="11" t="s">
        <v>205</v>
      </c>
      <c r="B429" s="11" t="s">
        <v>40</v>
      </c>
      <c r="C429" s="11"/>
      <c r="D429" s="11"/>
      <c r="E429" s="11" t="s">
        <v>336</v>
      </c>
      <c r="F429" s="11" t="s">
        <v>337</v>
      </c>
      <c r="G429" s="11" t="s">
        <v>338</v>
      </c>
    </row>
    <row r="430" ht="25" customHeight="1">
      <c r="A430" s="11" t="s">
        <v>56</v>
      </c>
      <c r="B430" s="11" t="s">
        <v>56</v>
      </c>
      <c r="C430" s="11" t="s">
        <v>56</v>
      </c>
      <c r="D430" s="11" t="s">
        <v>56</v>
      </c>
      <c r="E430" s="11" t="s">
        <v>56</v>
      </c>
      <c r="F430" s="11" t="s">
        <v>56</v>
      </c>
      <c r="G430" s="11" t="s">
        <v>56</v>
      </c>
    </row>
    <row r="431" ht="25" customHeight="1">
</row>
    <row r="432" ht="25" customHeight="1">
      <c r="A432" s="21" t="s">
        <v>302</v>
      </c>
      <c r="B432" s="21"/>
      <c r="C432" s="22"/>
      <c r="D432" s="22"/>
      <c r="E432" s="22"/>
      <c r="F432" s="22"/>
      <c r="G432" s="22"/>
    </row>
    <row r="433" ht="25" customHeight="1">
      <c r="A433" s="21" t="s">
        <v>303</v>
      </c>
      <c r="B433" s="21"/>
      <c r="C433" s="22"/>
      <c r="D433" s="22"/>
      <c r="E433" s="22"/>
      <c r="F433" s="22"/>
      <c r="G433" s="22"/>
    </row>
    <row r="434" ht="25" customHeight="1">
      <c r="A434" s="21" t="s">
        <v>305</v>
      </c>
      <c r="B434" s="21"/>
      <c r="C434" s="22"/>
      <c r="D434" s="22"/>
      <c r="E434" s="22"/>
      <c r="F434" s="22"/>
      <c r="G434" s="22"/>
    </row>
    <row r="435" ht="15" customHeight="1">
</row>
    <row r="436" ht="25" customHeight="1">
      <c r="A436" s="3" t="s">
        <v>367</v>
      </c>
      <c r="B436" s="3"/>
      <c r="C436" s="3"/>
      <c r="D436" s="3"/>
      <c r="E436" s="3"/>
      <c r="F436" s="3"/>
      <c r="G436" s="3"/>
    </row>
    <row r="437" ht="15" customHeight="1">
</row>
    <row r="438" ht="50" customHeight="1">
      <c r="A438" s="11" t="s">
        <v>205</v>
      </c>
      <c r="B438" s="11" t="s">
        <v>40</v>
      </c>
      <c r="C438" s="11"/>
      <c r="D438" s="11"/>
      <c r="E438" s="11" t="s">
        <v>336</v>
      </c>
      <c r="F438" s="11" t="s">
        <v>337</v>
      </c>
      <c r="G438" s="11" t="s">
        <v>338</v>
      </c>
    </row>
    <row r="439" ht="25" customHeight="1">
      <c r="A439" s="11" t="s">
        <v>56</v>
      </c>
      <c r="B439" s="11" t="s">
        <v>56</v>
      </c>
      <c r="C439" s="11" t="s">
        <v>56</v>
      </c>
      <c r="D439" s="11" t="s">
        <v>56</v>
      </c>
      <c r="E439" s="11" t="s">
        <v>56</v>
      </c>
      <c r="F439" s="11" t="s">
        <v>56</v>
      </c>
      <c r="G439" s="11" t="s">
        <v>56</v>
      </c>
    </row>
    <row r="440" ht="0" customHeight="1">
</row>
  </sheetData>
  <sheetProtection password="C59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A11:B11"/>
    <mergeCell ref="C11:G11"/>
    <mergeCell ref="A12:B12"/>
    <mergeCell ref="C12:G12"/>
    <mergeCell ref="A13:B13"/>
    <mergeCell ref="C13:G13"/>
    <mergeCell ref="A15:G15"/>
    <mergeCell ref="B17:C17"/>
    <mergeCell ref="A20:B20"/>
    <mergeCell ref="C20:G20"/>
    <mergeCell ref="A21:B21"/>
    <mergeCell ref="C21:G21"/>
    <mergeCell ref="A22:B22"/>
    <mergeCell ref="C22:G22"/>
    <mergeCell ref="A24:G24"/>
    <mergeCell ref="B26:C26"/>
    <mergeCell ref="A29:B29"/>
    <mergeCell ref="C29:G29"/>
    <mergeCell ref="A30:B30"/>
    <mergeCell ref="C30:G30"/>
    <mergeCell ref="A31:B31"/>
    <mergeCell ref="C31:G31"/>
    <mergeCell ref="A33:G33"/>
    <mergeCell ref="B35:C35"/>
    <mergeCell ref="A38:B38"/>
    <mergeCell ref="C38:G38"/>
    <mergeCell ref="A39:B39"/>
    <mergeCell ref="C39:G39"/>
    <mergeCell ref="A40:B40"/>
    <mergeCell ref="C40:G40"/>
    <mergeCell ref="A42:G42"/>
    <mergeCell ref="B44:C44"/>
    <mergeCell ref="A47:B47"/>
    <mergeCell ref="C47:G47"/>
    <mergeCell ref="A48:B48"/>
    <mergeCell ref="C48:G48"/>
    <mergeCell ref="A49:B49"/>
    <mergeCell ref="C49:G49"/>
    <mergeCell ref="A51:G51"/>
    <mergeCell ref="B53:C53"/>
    <mergeCell ref="A56:B56"/>
    <mergeCell ref="C56:G56"/>
    <mergeCell ref="A57:B57"/>
    <mergeCell ref="C57:G57"/>
    <mergeCell ref="A58:B58"/>
    <mergeCell ref="C58:G58"/>
    <mergeCell ref="A60:G60"/>
    <mergeCell ref="B62:E62"/>
    <mergeCell ref="B63:E63"/>
    <mergeCell ref="B64:E64"/>
    <mergeCell ref="A65:F65"/>
    <mergeCell ref="A67:B67"/>
    <mergeCell ref="C67:G67"/>
    <mergeCell ref="A68:B68"/>
    <mergeCell ref="C68:G68"/>
    <mergeCell ref="A69:B69"/>
    <mergeCell ref="C69:G69"/>
    <mergeCell ref="A71:G71"/>
    <mergeCell ref="B73:E73"/>
    <mergeCell ref="B74:E74"/>
    <mergeCell ref="B75:E75"/>
    <mergeCell ref="B76:E76"/>
    <mergeCell ref="B77:E77"/>
    <mergeCell ref="B78:E78"/>
    <mergeCell ref="A79:F79"/>
    <mergeCell ref="A81:B81"/>
    <mergeCell ref="C81:G81"/>
    <mergeCell ref="A82:B82"/>
    <mergeCell ref="C82:G82"/>
    <mergeCell ref="A83:B83"/>
    <mergeCell ref="C83:G83"/>
    <mergeCell ref="A85:G85"/>
    <mergeCell ref="B87:E87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B110:E110"/>
    <mergeCell ref="B111:E111"/>
    <mergeCell ref="B112:E112"/>
    <mergeCell ref="B113:E113"/>
    <mergeCell ref="B114:E114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B123:E123"/>
    <mergeCell ref="B124:E124"/>
    <mergeCell ref="B125:E125"/>
    <mergeCell ref="B126:E126"/>
    <mergeCell ref="B127:E127"/>
    <mergeCell ref="B128:E128"/>
    <mergeCell ref="B129:E129"/>
    <mergeCell ref="B130:E130"/>
    <mergeCell ref="B131:E131"/>
    <mergeCell ref="B132:E132"/>
    <mergeCell ref="B133:E133"/>
    <mergeCell ref="B134:E134"/>
    <mergeCell ref="B135:E135"/>
    <mergeCell ref="B136:E136"/>
    <mergeCell ref="B137:E137"/>
    <mergeCell ref="B138:E138"/>
    <mergeCell ref="B139:E139"/>
    <mergeCell ref="B140:E140"/>
    <mergeCell ref="B141:E141"/>
    <mergeCell ref="B142:E142"/>
    <mergeCell ref="B143:E143"/>
    <mergeCell ref="B144:E144"/>
    <mergeCell ref="A145:F145"/>
    <mergeCell ref="A147:B147"/>
    <mergeCell ref="C147:G147"/>
    <mergeCell ref="A148:B148"/>
    <mergeCell ref="C148:G148"/>
    <mergeCell ref="A149:B149"/>
    <mergeCell ref="C149:G149"/>
    <mergeCell ref="A151:G151"/>
    <mergeCell ref="B153:E153"/>
    <mergeCell ref="B154:E154"/>
    <mergeCell ref="B155:E155"/>
    <mergeCell ref="B156:E156"/>
    <mergeCell ref="B157:E157"/>
    <mergeCell ref="B158:E158"/>
    <mergeCell ref="B159:E159"/>
    <mergeCell ref="B160:E160"/>
    <mergeCell ref="B161:E161"/>
    <mergeCell ref="B162:E162"/>
    <mergeCell ref="B163:E163"/>
    <mergeCell ref="B164:E164"/>
    <mergeCell ref="B165:E165"/>
    <mergeCell ref="B166:E166"/>
    <mergeCell ref="B167:E167"/>
    <mergeCell ref="B168:E168"/>
    <mergeCell ref="B169:E169"/>
    <mergeCell ref="B170:E170"/>
    <mergeCell ref="B171:E171"/>
    <mergeCell ref="B172:E172"/>
    <mergeCell ref="B173:E173"/>
    <mergeCell ref="B174:E174"/>
    <mergeCell ref="B175:E175"/>
    <mergeCell ref="B176:E176"/>
    <mergeCell ref="B177:E177"/>
    <mergeCell ref="B178:E178"/>
    <mergeCell ref="B179:E179"/>
    <mergeCell ref="B180:E180"/>
    <mergeCell ref="B181:E181"/>
    <mergeCell ref="B182:E182"/>
    <mergeCell ref="B183:E183"/>
    <mergeCell ref="B184:E184"/>
    <mergeCell ref="B185:E185"/>
    <mergeCell ref="B186:E186"/>
    <mergeCell ref="B187:E187"/>
    <mergeCell ref="B188:E188"/>
    <mergeCell ref="B189:E189"/>
    <mergeCell ref="B190:E190"/>
    <mergeCell ref="B191:E191"/>
    <mergeCell ref="B192:E192"/>
    <mergeCell ref="B193:E193"/>
    <mergeCell ref="B194:E194"/>
    <mergeCell ref="B195:E195"/>
    <mergeCell ref="B196:E196"/>
    <mergeCell ref="B197:E197"/>
    <mergeCell ref="B198:E198"/>
    <mergeCell ref="B199:E199"/>
    <mergeCell ref="B200:E200"/>
    <mergeCell ref="B201:E201"/>
    <mergeCell ref="B202:E202"/>
    <mergeCell ref="B203:E203"/>
    <mergeCell ref="B204:E204"/>
    <mergeCell ref="B205:E205"/>
    <mergeCell ref="B206:E206"/>
    <mergeCell ref="B207:E207"/>
    <mergeCell ref="B208:E208"/>
    <mergeCell ref="B209:E209"/>
    <mergeCell ref="B210:E210"/>
    <mergeCell ref="A211:F211"/>
    <mergeCell ref="A213:B213"/>
    <mergeCell ref="C213:G213"/>
    <mergeCell ref="A214:B214"/>
    <mergeCell ref="C214:G214"/>
    <mergeCell ref="A215:B215"/>
    <mergeCell ref="C215:G215"/>
    <mergeCell ref="A217:G217"/>
    <mergeCell ref="B219:E219"/>
    <mergeCell ref="B220:E220"/>
    <mergeCell ref="B221:E221"/>
    <mergeCell ref="B222:E222"/>
    <mergeCell ref="B223:E223"/>
    <mergeCell ref="B224:E224"/>
    <mergeCell ref="B225:E225"/>
    <mergeCell ref="B226:E226"/>
    <mergeCell ref="B227:E227"/>
    <mergeCell ref="B228:E228"/>
    <mergeCell ref="B229:E229"/>
    <mergeCell ref="B230:E230"/>
    <mergeCell ref="B231:E231"/>
    <mergeCell ref="B232:E232"/>
    <mergeCell ref="B233:E233"/>
    <mergeCell ref="B234:E234"/>
    <mergeCell ref="B235:E235"/>
    <mergeCell ref="B236:E236"/>
    <mergeCell ref="B237:E237"/>
    <mergeCell ref="B238:E238"/>
    <mergeCell ref="B239:E239"/>
    <mergeCell ref="B240:E240"/>
    <mergeCell ref="B241:E241"/>
    <mergeCell ref="B242:E242"/>
    <mergeCell ref="B243:E243"/>
    <mergeCell ref="B244:E244"/>
    <mergeCell ref="B245:E245"/>
    <mergeCell ref="B246:E246"/>
    <mergeCell ref="B247:E247"/>
    <mergeCell ref="B248:E248"/>
    <mergeCell ref="B249:E249"/>
    <mergeCell ref="B250:E250"/>
    <mergeCell ref="B251:E251"/>
    <mergeCell ref="B252:E252"/>
    <mergeCell ref="B253:E253"/>
    <mergeCell ref="B254:E254"/>
    <mergeCell ref="B255:E255"/>
    <mergeCell ref="B256:E256"/>
    <mergeCell ref="B257:E257"/>
    <mergeCell ref="B258:E258"/>
    <mergeCell ref="B259:E259"/>
    <mergeCell ref="B260:E260"/>
    <mergeCell ref="B261:E261"/>
    <mergeCell ref="B262:E262"/>
    <mergeCell ref="B263:E263"/>
    <mergeCell ref="B264:E264"/>
    <mergeCell ref="B265:E265"/>
    <mergeCell ref="B266:E266"/>
    <mergeCell ref="B267:E267"/>
    <mergeCell ref="B268:E268"/>
    <mergeCell ref="B269:E269"/>
    <mergeCell ref="B270:E270"/>
    <mergeCell ref="B271:E271"/>
    <mergeCell ref="B272:E272"/>
    <mergeCell ref="B273:E273"/>
    <mergeCell ref="B274:E274"/>
    <mergeCell ref="B275:E275"/>
    <mergeCell ref="B276:E276"/>
    <mergeCell ref="A277:F277"/>
    <mergeCell ref="A279:B279"/>
    <mergeCell ref="C279:G279"/>
    <mergeCell ref="A280:B280"/>
    <mergeCell ref="C280:G280"/>
    <mergeCell ref="A281:B281"/>
    <mergeCell ref="C281:G281"/>
    <mergeCell ref="A283:G283"/>
    <mergeCell ref="B285:D285"/>
    <mergeCell ref="B286:D286"/>
    <mergeCell ref="B287:D287"/>
    <mergeCell ref="A288:F288"/>
    <mergeCell ref="A290:B290"/>
    <mergeCell ref="C290:G290"/>
    <mergeCell ref="A291:B291"/>
    <mergeCell ref="C291:G291"/>
    <mergeCell ref="A292:B292"/>
    <mergeCell ref="C292:G292"/>
    <mergeCell ref="A294:G294"/>
    <mergeCell ref="B296:D296"/>
    <mergeCell ref="B297:D297"/>
    <mergeCell ref="B298:D298"/>
    <mergeCell ref="A299:F299"/>
    <mergeCell ref="A301:B301"/>
    <mergeCell ref="C301:G301"/>
    <mergeCell ref="A302:B302"/>
    <mergeCell ref="C302:G302"/>
    <mergeCell ref="A303:B303"/>
    <mergeCell ref="C303:G303"/>
    <mergeCell ref="A305:G305"/>
    <mergeCell ref="B307:D307"/>
    <mergeCell ref="B308:D308"/>
    <mergeCell ref="B309:D309"/>
    <mergeCell ref="A310:F310"/>
    <mergeCell ref="A312:B312"/>
    <mergeCell ref="C312:G312"/>
    <mergeCell ref="A313:B313"/>
    <mergeCell ref="C313:G313"/>
    <mergeCell ref="A314:B314"/>
    <mergeCell ref="C314:G314"/>
    <mergeCell ref="A316:G316"/>
    <mergeCell ref="B318:D318"/>
    <mergeCell ref="B319:D319"/>
    <mergeCell ref="B320:D320"/>
    <mergeCell ref="B321:D321"/>
    <mergeCell ref="B322:D322"/>
    <mergeCell ref="B323:D323"/>
    <mergeCell ref="A324:F324"/>
    <mergeCell ref="A326:B326"/>
    <mergeCell ref="C326:G326"/>
    <mergeCell ref="A327:B327"/>
    <mergeCell ref="C327:G327"/>
    <mergeCell ref="A328:B328"/>
    <mergeCell ref="C328:G328"/>
    <mergeCell ref="A330:G330"/>
    <mergeCell ref="B332:D332"/>
    <mergeCell ref="B333:D333"/>
    <mergeCell ref="B334:D334"/>
    <mergeCell ref="A335:F335"/>
    <mergeCell ref="A337:B337"/>
    <mergeCell ref="C337:G337"/>
    <mergeCell ref="A338:B338"/>
    <mergeCell ref="C338:G338"/>
    <mergeCell ref="A339:B339"/>
    <mergeCell ref="C339:G339"/>
    <mergeCell ref="A341:G341"/>
    <mergeCell ref="B343:D343"/>
    <mergeCell ref="B344:D344"/>
    <mergeCell ref="B345:D345"/>
    <mergeCell ref="B346:D346"/>
    <mergeCell ref="B347:D347"/>
    <mergeCell ref="B348:D348"/>
    <mergeCell ref="A349:F349"/>
    <mergeCell ref="A351:B351"/>
    <mergeCell ref="C351:G351"/>
    <mergeCell ref="A352:B352"/>
    <mergeCell ref="C352:G352"/>
    <mergeCell ref="A353:B353"/>
    <mergeCell ref="C353:G353"/>
    <mergeCell ref="A355:G355"/>
    <mergeCell ref="B357:D357"/>
    <mergeCell ref="B358:D358"/>
    <mergeCell ref="B359:D359"/>
    <mergeCell ref="A360:F360"/>
    <mergeCell ref="A362:B362"/>
    <mergeCell ref="C362:G362"/>
    <mergeCell ref="A363:B363"/>
    <mergeCell ref="C363:G363"/>
    <mergeCell ref="A364:B364"/>
    <mergeCell ref="C364:G364"/>
    <mergeCell ref="A366:G366"/>
    <mergeCell ref="B368:D368"/>
    <mergeCell ref="B369:D369"/>
    <mergeCell ref="B370:D370"/>
    <mergeCell ref="B371:D371"/>
    <mergeCell ref="B372:D372"/>
    <mergeCell ref="B373:D373"/>
    <mergeCell ref="A374:F374"/>
    <mergeCell ref="A376:B376"/>
    <mergeCell ref="C376:G376"/>
    <mergeCell ref="A377:B377"/>
    <mergeCell ref="C377:G377"/>
    <mergeCell ref="A378:B378"/>
    <mergeCell ref="C378:G378"/>
    <mergeCell ref="A380:G380"/>
    <mergeCell ref="B382:D382"/>
    <mergeCell ref="B383:D383"/>
    <mergeCell ref="B384:D384"/>
    <mergeCell ref="A385:F385"/>
    <mergeCell ref="A387:B387"/>
    <mergeCell ref="C387:G387"/>
    <mergeCell ref="A388:B388"/>
    <mergeCell ref="C388:G388"/>
    <mergeCell ref="A389:B389"/>
    <mergeCell ref="C389:G389"/>
    <mergeCell ref="A391:G391"/>
    <mergeCell ref="B393:D393"/>
    <mergeCell ref="A396:B396"/>
    <mergeCell ref="C396:G396"/>
    <mergeCell ref="A397:B397"/>
    <mergeCell ref="C397:G397"/>
    <mergeCell ref="A398:B398"/>
    <mergeCell ref="C398:G398"/>
    <mergeCell ref="A400:G400"/>
    <mergeCell ref="B402:D402"/>
    <mergeCell ref="A405:B405"/>
    <mergeCell ref="C405:G405"/>
    <mergeCell ref="A406:B406"/>
    <mergeCell ref="C406:G406"/>
    <mergeCell ref="A407:B407"/>
    <mergeCell ref="C407:G407"/>
    <mergeCell ref="A409:G409"/>
    <mergeCell ref="B411:D411"/>
    <mergeCell ref="A414:B414"/>
    <mergeCell ref="C414:G414"/>
    <mergeCell ref="A415:B415"/>
    <mergeCell ref="C415:G415"/>
    <mergeCell ref="A416:B416"/>
    <mergeCell ref="C416:G416"/>
    <mergeCell ref="A418:G418"/>
    <mergeCell ref="B420:D420"/>
    <mergeCell ref="A423:B423"/>
    <mergeCell ref="C423:G423"/>
    <mergeCell ref="A424:B424"/>
    <mergeCell ref="C424:G424"/>
    <mergeCell ref="A425:B425"/>
    <mergeCell ref="C425:G425"/>
    <mergeCell ref="A427:G427"/>
    <mergeCell ref="B429:D429"/>
    <mergeCell ref="A432:B432"/>
    <mergeCell ref="C432:G432"/>
    <mergeCell ref="A433:B433"/>
    <mergeCell ref="C433:G433"/>
    <mergeCell ref="A434:B434"/>
    <mergeCell ref="C434:G434"/>
    <mergeCell ref="A436:G436"/>
    <mergeCell ref="B438:D438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1" t="s">
        <v>302</v>
      </c>
      <c r="B2" s="21"/>
      <c r="C2" s="22" t="s">
        <v>174</v>
      </c>
      <c r="D2" s="22"/>
      <c r="E2" s="22"/>
      <c r="F2" s="22"/>
      <c r="G2" s="22"/>
    </row>
    <row r="3" ht="20" customHeight="1">
      <c r="A3" s="21" t="s">
        <v>303</v>
      </c>
      <c r="B3" s="21"/>
      <c r="C3" s="22" t="s">
        <v>304</v>
      </c>
      <c r="D3" s="22"/>
      <c r="E3" s="22"/>
      <c r="F3" s="22"/>
      <c r="G3" s="22"/>
    </row>
    <row r="4" ht="25" customHeight="1">
      <c r="A4" s="21" t="s">
        <v>305</v>
      </c>
      <c r="B4" s="21"/>
      <c r="C4" s="22" t="s">
        <v>269</v>
      </c>
      <c r="D4" s="22"/>
      <c r="E4" s="22"/>
      <c r="F4" s="22"/>
      <c r="G4" s="22"/>
    </row>
    <row r="5" ht="15" customHeight="1">
</row>
    <row r="6" ht="25" customHeight="1">
      <c r="A6" s="3" t="s">
        <v>368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205</v>
      </c>
      <c r="B8" s="11" t="s">
        <v>340</v>
      </c>
      <c r="C8" s="11"/>
      <c r="D8" s="11" t="s">
        <v>369</v>
      </c>
      <c r="E8" s="11" t="s">
        <v>370</v>
      </c>
      <c r="F8" s="11" t="s">
        <v>371</v>
      </c>
      <c r="G8" s="11" t="s">
        <v>372</v>
      </c>
    </row>
    <row r="9" ht="15" customHeight="1">
      <c r="A9" s="11">
        <v>1</v>
      </c>
      <c r="B9" s="11">
        <v>2</v>
      </c>
      <c r="C9" s="11"/>
      <c r="D9" s="11">
        <v>3</v>
      </c>
      <c r="E9" s="11">
        <v>4</v>
      </c>
      <c r="F9" s="11">
        <v>5</v>
      </c>
      <c r="G9" s="11">
        <v>6</v>
      </c>
    </row>
    <row r="10" ht="60" customHeight="1">
      <c r="A10" s="11" t="s">
        <v>210</v>
      </c>
      <c r="B10" s="12" t="s">
        <v>373</v>
      </c>
      <c r="C10" s="12"/>
      <c r="D10" s="11" t="s">
        <v>269</v>
      </c>
      <c r="E10" s="15">
        <v>1</v>
      </c>
      <c r="F10" s="15">
        <v>73458</v>
      </c>
      <c r="G10" s="15">
        <v>73458</v>
      </c>
    </row>
    <row r="11" ht="40" customHeight="1">
      <c r="A11" s="11" t="s">
        <v>210</v>
      </c>
      <c r="B11" s="12" t="s">
        <v>374</v>
      </c>
      <c r="C11" s="12"/>
      <c r="D11" s="11" t="s">
        <v>269</v>
      </c>
      <c r="E11" s="15">
        <v>1</v>
      </c>
      <c r="F11" s="15">
        <v>4962</v>
      </c>
      <c r="G11" s="15">
        <v>4962</v>
      </c>
    </row>
    <row r="12" ht="60" customHeight="1">
      <c r="A12" s="11" t="s">
        <v>210</v>
      </c>
      <c r="B12" s="12" t="s">
        <v>375</v>
      </c>
      <c r="C12" s="12"/>
      <c r="D12" s="11" t="s">
        <v>269</v>
      </c>
      <c r="E12" s="15">
        <v>1</v>
      </c>
      <c r="F12" s="15">
        <v>1386</v>
      </c>
      <c r="G12" s="15">
        <v>1386</v>
      </c>
    </row>
    <row r="13" ht="40" customHeight="1">
      <c r="A13" s="11" t="s">
        <v>210</v>
      </c>
      <c r="B13" s="12" t="s">
        <v>376</v>
      </c>
      <c r="C13" s="12"/>
      <c r="D13" s="11" t="s">
        <v>269</v>
      </c>
      <c r="E13" s="15">
        <v>1</v>
      </c>
      <c r="F13" s="15">
        <v>16632</v>
      </c>
      <c r="G13" s="15">
        <v>16632</v>
      </c>
    </row>
    <row r="14" ht="60" customHeight="1">
      <c r="A14" s="11" t="s">
        <v>210</v>
      </c>
      <c r="B14" s="12" t="s">
        <v>377</v>
      </c>
      <c r="C14" s="12"/>
      <c r="D14" s="11" t="s">
        <v>269</v>
      </c>
      <c r="E14" s="15">
        <v>1</v>
      </c>
      <c r="F14" s="15">
        <v>23562</v>
      </c>
      <c r="G14" s="15">
        <v>23562</v>
      </c>
    </row>
    <row r="15" ht="25" customHeight="1">
      <c r="A15" s="24" t="s">
        <v>378</v>
      </c>
      <c r="B15" s="24"/>
      <c r="C15" s="24"/>
      <c r="D15" s="24"/>
      <c r="E15" s="23">
        <f>SUBTOTAL(9,E10:E14)</f>
      </c>
      <c r="F15" s="23" t="s">
        <v>213</v>
      </c>
      <c r="G15" s="23">
        <f>SUBTOTAL(9,G10:G14)</f>
      </c>
    </row>
    <row r="16" ht="60" customHeight="1">
      <c r="A16" s="11" t="s">
        <v>318</v>
      </c>
      <c r="B16" s="12" t="s">
        <v>379</v>
      </c>
      <c r="C16" s="12"/>
      <c r="D16" s="11" t="s">
        <v>269</v>
      </c>
      <c r="E16" s="15">
        <v>1</v>
      </c>
      <c r="F16" s="15">
        <v>2525767.87</v>
      </c>
      <c r="G16" s="15">
        <v>2525767.87</v>
      </c>
    </row>
    <row r="17" ht="60" customHeight="1">
      <c r="A17" s="11" t="s">
        <v>318</v>
      </c>
      <c r="B17" s="12" t="s">
        <v>380</v>
      </c>
      <c r="C17" s="12"/>
      <c r="D17" s="11" t="s">
        <v>269</v>
      </c>
      <c r="E17" s="15">
        <v>1</v>
      </c>
      <c r="F17" s="15">
        <v>969170.78</v>
      </c>
      <c r="G17" s="15">
        <v>969170.78</v>
      </c>
    </row>
    <row r="18" ht="60" customHeight="1">
      <c r="A18" s="11" t="s">
        <v>318</v>
      </c>
      <c r="B18" s="12" t="s">
        <v>381</v>
      </c>
      <c r="C18" s="12"/>
      <c r="D18" s="11" t="s">
        <v>269</v>
      </c>
      <c r="E18" s="15">
        <v>1</v>
      </c>
      <c r="F18" s="15">
        <v>3557611.62</v>
      </c>
      <c r="G18" s="15">
        <v>3557611.62</v>
      </c>
    </row>
    <row r="19" ht="60" customHeight="1">
      <c r="A19" s="11" t="s">
        <v>318</v>
      </c>
      <c r="B19" s="12" t="s">
        <v>382</v>
      </c>
      <c r="C19" s="12"/>
      <c r="D19" s="11" t="s">
        <v>269</v>
      </c>
      <c r="E19" s="15">
        <v>1</v>
      </c>
      <c r="F19" s="15">
        <v>2458693.27</v>
      </c>
      <c r="G19" s="15">
        <v>2458693.27</v>
      </c>
    </row>
    <row r="20" ht="25" customHeight="1">
      <c r="A20" s="24" t="s">
        <v>378</v>
      </c>
      <c r="B20" s="24"/>
      <c r="C20" s="24"/>
      <c r="D20" s="24"/>
      <c r="E20" s="23">
        <f>SUBTOTAL(9,E16:E19)</f>
      </c>
      <c r="F20" s="23" t="s">
        <v>213</v>
      </c>
      <c r="G20" s="23">
        <f>SUBTOTAL(9,G16:G19)</f>
      </c>
    </row>
    <row r="21" ht="60" customHeight="1">
      <c r="A21" s="11" t="s">
        <v>383</v>
      </c>
      <c r="B21" s="12" t="s">
        <v>384</v>
      </c>
      <c r="C21" s="12"/>
      <c r="D21" s="11" t="s">
        <v>385</v>
      </c>
      <c r="E21" s="15">
        <v>1</v>
      </c>
      <c r="F21" s="15">
        <v>13251828.74</v>
      </c>
      <c r="G21" s="15">
        <v>13251828.74</v>
      </c>
    </row>
    <row r="22" ht="25" customHeight="1">
      <c r="A22" s="24" t="s">
        <v>378</v>
      </c>
      <c r="B22" s="24"/>
      <c r="C22" s="24"/>
      <c r="D22" s="24"/>
      <c r="E22" s="23">
        <f>SUBTOTAL(9,E21:E21)</f>
      </c>
      <c r="F22" s="23" t="s">
        <v>213</v>
      </c>
      <c r="G22" s="23">
        <f>SUBTOTAL(9,G21:G21)</f>
      </c>
    </row>
    <row r="23" ht="40" customHeight="1">
      <c r="A23" s="11" t="s">
        <v>386</v>
      </c>
      <c r="B23" s="12" t="s">
        <v>387</v>
      </c>
      <c r="C23" s="12"/>
      <c r="D23" s="11" t="s">
        <v>385</v>
      </c>
      <c r="E23" s="15">
        <v>1</v>
      </c>
      <c r="F23" s="15">
        <v>1104153.46</v>
      </c>
      <c r="G23" s="15">
        <v>1104153.46</v>
      </c>
    </row>
    <row r="24" ht="25" customHeight="1">
      <c r="A24" s="24" t="s">
        <v>378</v>
      </c>
      <c r="B24" s="24"/>
      <c r="C24" s="24"/>
      <c r="D24" s="24"/>
      <c r="E24" s="23">
        <f>SUBTOTAL(9,E23:E23)</f>
      </c>
      <c r="F24" s="23" t="s">
        <v>213</v>
      </c>
      <c r="G24" s="23">
        <f>SUBTOTAL(9,G23:G23)</f>
      </c>
    </row>
    <row r="25" ht="25" customHeight="1">
      <c r="A25" s="24" t="s">
        <v>388</v>
      </c>
      <c r="B25" s="24"/>
      <c r="C25" s="24"/>
      <c r="D25" s="24"/>
      <c r="E25" s="24"/>
      <c r="F25" s="24"/>
      <c r="G25" s="23">
        <f>SUBTOTAL(9,G10:G24)</f>
      </c>
    </row>
    <row r="26" ht="25" customHeight="1">
</row>
    <row r="27" ht="20" customHeight="1">
      <c r="A27" s="21" t="s">
        <v>302</v>
      </c>
      <c r="B27" s="21"/>
      <c r="C27" s="22" t="s">
        <v>174</v>
      </c>
      <c r="D27" s="22"/>
      <c r="E27" s="22"/>
      <c r="F27" s="22"/>
      <c r="G27" s="22"/>
    </row>
    <row r="28" ht="20" customHeight="1">
      <c r="A28" s="21" t="s">
        <v>303</v>
      </c>
      <c r="B28" s="21"/>
      <c r="C28" s="22" t="s">
        <v>304</v>
      </c>
      <c r="D28" s="22"/>
      <c r="E28" s="22"/>
      <c r="F28" s="22"/>
      <c r="G28" s="22"/>
    </row>
    <row r="29" ht="25" customHeight="1">
      <c r="A29" s="21" t="s">
        <v>305</v>
      </c>
      <c r="B29" s="21"/>
      <c r="C29" s="22" t="s">
        <v>269</v>
      </c>
      <c r="D29" s="22"/>
      <c r="E29" s="22"/>
      <c r="F29" s="22"/>
      <c r="G29" s="22"/>
    </row>
    <row r="30" ht="15" customHeight="1">
</row>
    <row r="31" ht="25" customHeight="1">
      <c r="A31" s="3" t="s">
        <v>389</v>
      </c>
      <c r="B31" s="3"/>
      <c r="C31" s="3"/>
      <c r="D31" s="3"/>
      <c r="E31" s="3"/>
      <c r="F31" s="3"/>
      <c r="G31" s="3"/>
    </row>
    <row r="32" ht="15" customHeight="1">
</row>
    <row r="33" ht="50" customHeight="1">
      <c r="A33" s="11" t="s">
        <v>205</v>
      </c>
      <c r="B33" s="11" t="s">
        <v>340</v>
      </c>
      <c r="C33" s="11"/>
      <c r="D33" s="11" t="s">
        <v>369</v>
      </c>
      <c r="E33" s="11" t="s">
        <v>370</v>
      </c>
      <c r="F33" s="11" t="s">
        <v>371</v>
      </c>
      <c r="G33" s="11" t="s">
        <v>372</v>
      </c>
    </row>
    <row r="34" ht="15" customHeight="1">
      <c r="A34" s="11">
        <v>1</v>
      </c>
      <c r="B34" s="11">
        <v>2</v>
      </c>
      <c r="C34" s="11"/>
      <c r="D34" s="11">
        <v>3</v>
      </c>
      <c r="E34" s="11">
        <v>4</v>
      </c>
      <c r="F34" s="11">
        <v>5</v>
      </c>
      <c r="G34" s="11">
        <v>6</v>
      </c>
    </row>
    <row r="35" ht="60" customHeight="1">
      <c r="A35" s="11" t="s">
        <v>319</v>
      </c>
      <c r="B35" s="12" t="s">
        <v>390</v>
      </c>
      <c r="C35" s="12"/>
      <c r="D35" s="11" t="s">
        <v>269</v>
      </c>
      <c r="E35" s="15">
        <v>1</v>
      </c>
      <c r="F35" s="15">
        <v>42917.31</v>
      </c>
      <c r="G35" s="15">
        <v>42917.31</v>
      </c>
    </row>
    <row r="36" ht="60" customHeight="1">
      <c r="A36" s="11" t="s">
        <v>319</v>
      </c>
      <c r="B36" s="12" t="s">
        <v>391</v>
      </c>
      <c r="C36" s="12"/>
      <c r="D36" s="11" t="s">
        <v>269</v>
      </c>
      <c r="E36" s="15">
        <v>1</v>
      </c>
      <c r="F36" s="15">
        <v>23009.9</v>
      </c>
      <c r="G36" s="15">
        <v>23009.9</v>
      </c>
    </row>
    <row r="37" ht="60" customHeight="1">
      <c r="A37" s="11" t="s">
        <v>319</v>
      </c>
      <c r="B37" s="12" t="s">
        <v>392</v>
      </c>
      <c r="C37" s="12"/>
      <c r="D37" s="11" t="s">
        <v>269</v>
      </c>
      <c r="E37" s="15">
        <v>1</v>
      </c>
      <c r="F37" s="15">
        <v>12290.52</v>
      </c>
      <c r="G37" s="15">
        <v>12290.52</v>
      </c>
    </row>
    <row r="38" ht="60" customHeight="1">
      <c r="A38" s="11" t="s">
        <v>319</v>
      </c>
      <c r="B38" s="12" t="s">
        <v>393</v>
      </c>
      <c r="C38" s="12"/>
      <c r="D38" s="11" t="s">
        <v>269</v>
      </c>
      <c r="E38" s="15">
        <v>1</v>
      </c>
      <c r="F38" s="15">
        <v>81840.34</v>
      </c>
      <c r="G38" s="15">
        <v>81840.34</v>
      </c>
    </row>
    <row r="39" ht="25" customHeight="1">
      <c r="A39" s="24" t="s">
        <v>378</v>
      </c>
      <c r="B39" s="24"/>
      <c r="C39" s="24"/>
      <c r="D39" s="24"/>
      <c r="E39" s="23">
        <f>SUBTOTAL(9,E35:E38)</f>
      </c>
      <c r="F39" s="23" t="s">
        <v>213</v>
      </c>
      <c r="G39" s="23">
        <f>SUBTOTAL(9,G35:G38)</f>
      </c>
    </row>
    <row r="40" ht="25" customHeight="1">
      <c r="A40" s="24" t="s">
        <v>388</v>
      </c>
      <c r="B40" s="24"/>
      <c r="C40" s="24"/>
      <c r="D40" s="24"/>
      <c r="E40" s="24"/>
      <c r="F40" s="24"/>
      <c r="G40" s="23">
        <f>SUBTOTAL(9,G35:G39)</f>
      </c>
    </row>
    <row r="41" ht="25" customHeight="1">
</row>
    <row r="42" ht="20" customHeight="1">
      <c r="A42" s="21" t="s">
        <v>302</v>
      </c>
      <c r="B42" s="21"/>
      <c r="C42" s="22" t="s">
        <v>174</v>
      </c>
      <c r="D42" s="22"/>
      <c r="E42" s="22"/>
      <c r="F42" s="22"/>
      <c r="G42" s="22"/>
    </row>
    <row r="43" ht="20" customHeight="1">
      <c r="A43" s="21" t="s">
        <v>303</v>
      </c>
      <c r="B43" s="21"/>
      <c r="C43" s="22" t="s">
        <v>304</v>
      </c>
      <c r="D43" s="22"/>
      <c r="E43" s="22"/>
      <c r="F43" s="22"/>
      <c r="G43" s="22"/>
    </row>
    <row r="44" ht="25" customHeight="1">
      <c r="A44" s="21" t="s">
        <v>305</v>
      </c>
      <c r="B44" s="21"/>
      <c r="C44" s="22" t="s">
        <v>269</v>
      </c>
      <c r="D44" s="22"/>
      <c r="E44" s="22"/>
      <c r="F44" s="22"/>
      <c r="G44" s="22"/>
    </row>
    <row r="45" ht="15" customHeight="1">
</row>
    <row r="46" ht="25" customHeight="1">
      <c r="A46" s="3" t="s">
        <v>394</v>
      </c>
      <c r="B46" s="3"/>
      <c r="C46" s="3"/>
      <c r="D46" s="3"/>
      <c r="E46" s="3"/>
      <c r="F46" s="3"/>
      <c r="G46" s="3"/>
    </row>
    <row r="47" ht="15" customHeight="1">
</row>
    <row r="48" ht="50" customHeight="1">
      <c r="A48" s="11" t="s">
        <v>205</v>
      </c>
      <c r="B48" s="11" t="s">
        <v>340</v>
      </c>
      <c r="C48" s="11"/>
      <c r="D48" s="11" t="s">
        <v>369</v>
      </c>
      <c r="E48" s="11" t="s">
        <v>370</v>
      </c>
      <c r="F48" s="11" t="s">
        <v>371</v>
      </c>
      <c r="G48" s="11" t="s">
        <v>372</v>
      </c>
    </row>
    <row r="49" ht="15" customHeight="1">
      <c r="A49" s="11">
        <v>1</v>
      </c>
      <c r="B49" s="11">
        <v>2</v>
      </c>
      <c r="C49" s="11"/>
      <c r="D49" s="11">
        <v>3</v>
      </c>
      <c r="E49" s="11">
        <v>4</v>
      </c>
      <c r="F49" s="11">
        <v>5</v>
      </c>
      <c r="G49" s="11">
        <v>6</v>
      </c>
    </row>
    <row r="50" ht="60" customHeight="1">
      <c r="A50" s="11" t="s">
        <v>320</v>
      </c>
      <c r="B50" s="12" t="s">
        <v>395</v>
      </c>
      <c r="C50" s="12"/>
      <c r="D50" s="11" t="s">
        <v>269</v>
      </c>
      <c r="E50" s="15">
        <v>1</v>
      </c>
      <c r="F50" s="15">
        <v>102544</v>
      </c>
      <c r="G50" s="15">
        <v>102544</v>
      </c>
    </row>
    <row r="51" ht="60" customHeight="1">
      <c r="A51" s="11" t="s">
        <v>320</v>
      </c>
      <c r="B51" s="12" t="s">
        <v>396</v>
      </c>
      <c r="C51" s="12"/>
      <c r="D51" s="11" t="s">
        <v>269</v>
      </c>
      <c r="E51" s="15">
        <v>1</v>
      </c>
      <c r="F51" s="15">
        <v>107624</v>
      </c>
      <c r="G51" s="15">
        <v>107624</v>
      </c>
    </row>
    <row r="52" ht="60" customHeight="1">
      <c r="A52" s="11" t="s">
        <v>320</v>
      </c>
      <c r="B52" s="12" t="s">
        <v>397</v>
      </c>
      <c r="C52" s="12"/>
      <c r="D52" s="11" t="s">
        <v>269</v>
      </c>
      <c r="E52" s="15">
        <v>1</v>
      </c>
      <c r="F52" s="15">
        <v>108896</v>
      </c>
      <c r="G52" s="15">
        <v>108896</v>
      </c>
    </row>
    <row r="53" ht="60" customHeight="1">
      <c r="A53" s="11" t="s">
        <v>320</v>
      </c>
      <c r="B53" s="12" t="s">
        <v>398</v>
      </c>
      <c r="C53" s="12"/>
      <c r="D53" s="11" t="s">
        <v>269</v>
      </c>
      <c r="E53" s="15">
        <v>1</v>
      </c>
      <c r="F53" s="15">
        <v>90936</v>
      </c>
      <c r="G53" s="15">
        <v>90936</v>
      </c>
    </row>
    <row r="54" ht="25" customHeight="1">
      <c r="A54" s="24" t="s">
        <v>378</v>
      </c>
      <c r="B54" s="24"/>
      <c r="C54" s="24"/>
      <c r="D54" s="24"/>
      <c r="E54" s="23">
        <f>SUBTOTAL(9,E50:E53)</f>
      </c>
      <c r="F54" s="23" t="s">
        <v>213</v>
      </c>
      <c r="G54" s="23">
        <f>SUBTOTAL(9,G50:G53)</f>
      </c>
    </row>
    <row r="55" ht="60" customHeight="1">
      <c r="A55" s="11" t="s">
        <v>323</v>
      </c>
      <c r="B55" s="12" t="s">
        <v>399</v>
      </c>
      <c r="C55" s="12"/>
      <c r="D55" s="11" t="s">
        <v>269</v>
      </c>
      <c r="E55" s="15">
        <v>1</v>
      </c>
      <c r="F55" s="15">
        <v>3456</v>
      </c>
      <c r="G55" s="15">
        <v>3456</v>
      </c>
    </row>
    <row r="56" ht="80" customHeight="1">
      <c r="A56" s="11" t="s">
        <v>323</v>
      </c>
      <c r="B56" s="12" t="s">
        <v>400</v>
      </c>
      <c r="C56" s="12"/>
      <c r="D56" s="11" t="s">
        <v>269</v>
      </c>
      <c r="E56" s="15">
        <v>1</v>
      </c>
      <c r="F56" s="15">
        <v>1288</v>
      </c>
      <c r="G56" s="15">
        <v>1288</v>
      </c>
    </row>
    <row r="57" ht="80" customHeight="1">
      <c r="A57" s="11" t="s">
        <v>323</v>
      </c>
      <c r="B57" s="12" t="s">
        <v>401</v>
      </c>
      <c r="C57" s="12"/>
      <c r="D57" s="11" t="s">
        <v>269</v>
      </c>
      <c r="E57" s="15">
        <v>1</v>
      </c>
      <c r="F57" s="15">
        <v>4896</v>
      </c>
      <c r="G57" s="15">
        <v>4896</v>
      </c>
    </row>
    <row r="58" ht="60" customHeight="1">
      <c r="A58" s="11" t="s">
        <v>323</v>
      </c>
      <c r="B58" s="12" t="s">
        <v>402</v>
      </c>
      <c r="C58" s="12"/>
      <c r="D58" s="11" t="s">
        <v>269</v>
      </c>
      <c r="E58" s="15">
        <v>1</v>
      </c>
      <c r="F58" s="15">
        <v>15360</v>
      </c>
      <c r="G58" s="15">
        <v>15360</v>
      </c>
    </row>
    <row r="59" ht="25" customHeight="1">
      <c r="A59" s="24" t="s">
        <v>378</v>
      </c>
      <c r="B59" s="24"/>
      <c r="C59" s="24"/>
      <c r="D59" s="24"/>
      <c r="E59" s="23">
        <f>SUBTOTAL(9,E55:E58)</f>
      </c>
      <c r="F59" s="23" t="s">
        <v>213</v>
      </c>
      <c r="G59" s="23">
        <f>SUBTOTAL(9,G55:G58)</f>
      </c>
    </row>
    <row r="60" ht="60" customHeight="1">
      <c r="A60" s="11" t="s">
        <v>324</v>
      </c>
      <c r="B60" s="12" t="s">
        <v>403</v>
      </c>
      <c r="C60" s="12"/>
      <c r="D60" s="11" t="s">
        <v>269</v>
      </c>
      <c r="E60" s="15">
        <v>1</v>
      </c>
      <c r="F60" s="15">
        <v>65536</v>
      </c>
      <c r="G60" s="15">
        <v>65536</v>
      </c>
    </row>
    <row r="61" ht="60" customHeight="1">
      <c r="A61" s="11" t="s">
        <v>324</v>
      </c>
      <c r="B61" s="12" t="s">
        <v>404</v>
      </c>
      <c r="C61" s="12"/>
      <c r="D61" s="11" t="s">
        <v>269</v>
      </c>
      <c r="E61" s="15">
        <v>1</v>
      </c>
      <c r="F61" s="15">
        <v>64448</v>
      </c>
      <c r="G61" s="15">
        <v>64448</v>
      </c>
    </row>
    <row r="62" ht="60" customHeight="1">
      <c r="A62" s="11" t="s">
        <v>324</v>
      </c>
      <c r="B62" s="12" t="s">
        <v>405</v>
      </c>
      <c r="C62" s="12"/>
      <c r="D62" s="11" t="s">
        <v>269</v>
      </c>
      <c r="E62" s="15">
        <v>1</v>
      </c>
      <c r="F62" s="15">
        <v>46204</v>
      </c>
      <c r="G62" s="15">
        <v>46204</v>
      </c>
    </row>
    <row r="63" ht="60" customHeight="1">
      <c r="A63" s="11" t="s">
        <v>324</v>
      </c>
      <c r="B63" s="12" t="s">
        <v>406</v>
      </c>
      <c r="C63" s="12"/>
      <c r="D63" s="11" t="s">
        <v>269</v>
      </c>
      <c r="E63" s="15">
        <v>1</v>
      </c>
      <c r="F63" s="15">
        <v>323812</v>
      </c>
      <c r="G63" s="15">
        <v>323812</v>
      </c>
    </row>
    <row r="64" ht="25" customHeight="1">
      <c r="A64" s="24" t="s">
        <v>378</v>
      </c>
      <c r="B64" s="24"/>
      <c r="C64" s="24"/>
      <c r="D64" s="24"/>
      <c r="E64" s="23">
        <f>SUBTOTAL(9,E60:E63)</f>
      </c>
      <c r="F64" s="23" t="s">
        <v>213</v>
      </c>
      <c r="G64" s="23">
        <f>SUBTOTAL(9,G60:G63)</f>
      </c>
    </row>
    <row r="65" ht="60" customHeight="1">
      <c r="A65" s="11" t="s">
        <v>325</v>
      </c>
      <c r="B65" s="12" t="s">
        <v>407</v>
      </c>
      <c r="C65" s="12"/>
      <c r="D65" s="11" t="s">
        <v>269</v>
      </c>
      <c r="E65" s="15">
        <v>1</v>
      </c>
      <c r="F65" s="15">
        <v>25536</v>
      </c>
      <c r="G65" s="15">
        <v>25536</v>
      </c>
    </row>
    <row r="66" ht="60" customHeight="1">
      <c r="A66" s="11" t="s">
        <v>325</v>
      </c>
      <c r="B66" s="12" t="s">
        <v>408</v>
      </c>
      <c r="C66" s="12"/>
      <c r="D66" s="11" t="s">
        <v>269</v>
      </c>
      <c r="E66" s="15">
        <v>1</v>
      </c>
      <c r="F66" s="15">
        <v>19448</v>
      </c>
      <c r="G66" s="15">
        <v>19448</v>
      </c>
    </row>
    <row r="67" ht="60" customHeight="1">
      <c r="A67" s="11" t="s">
        <v>325</v>
      </c>
      <c r="B67" s="12" t="s">
        <v>409</v>
      </c>
      <c r="C67" s="12"/>
      <c r="D67" s="11" t="s">
        <v>269</v>
      </c>
      <c r="E67" s="15">
        <v>1</v>
      </c>
      <c r="F67" s="15">
        <v>1204</v>
      </c>
      <c r="G67" s="15">
        <v>1204</v>
      </c>
    </row>
    <row r="68" ht="60" customHeight="1">
      <c r="A68" s="11" t="s">
        <v>325</v>
      </c>
      <c r="B68" s="12" t="s">
        <v>410</v>
      </c>
      <c r="C68" s="12"/>
      <c r="D68" s="11" t="s">
        <v>269</v>
      </c>
      <c r="E68" s="15">
        <v>1</v>
      </c>
      <c r="F68" s="15">
        <v>53812</v>
      </c>
      <c r="G68" s="15">
        <v>53812</v>
      </c>
    </row>
    <row r="69" ht="25" customHeight="1">
      <c r="A69" s="24" t="s">
        <v>378</v>
      </c>
      <c r="B69" s="24"/>
      <c r="C69" s="24"/>
      <c r="D69" s="24"/>
      <c r="E69" s="23">
        <f>SUBTOTAL(9,E65:E68)</f>
      </c>
      <c r="F69" s="23" t="s">
        <v>213</v>
      </c>
      <c r="G69" s="23">
        <f>SUBTOTAL(9,G65:G68)</f>
      </c>
    </row>
    <row r="70" ht="60" customHeight="1">
      <c r="A70" s="11" t="s">
        <v>411</v>
      </c>
      <c r="B70" s="12" t="s">
        <v>412</v>
      </c>
      <c r="C70" s="12"/>
      <c r="D70" s="11" t="s">
        <v>269</v>
      </c>
      <c r="E70" s="15">
        <v>1</v>
      </c>
      <c r="F70" s="15">
        <v>10536</v>
      </c>
      <c r="G70" s="15">
        <v>10536</v>
      </c>
    </row>
    <row r="71" ht="60" customHeight="1">
      <c r="A71" s="11" t="s">
        <v>411</v>
      </c>
      <c r="B71" s="12" t="s">
        <v>413</v>
      </c>
      <c r="C71" s="12"/>
      <c r="D71" s="11" t="s">
        <v>269</v>
      </c>
      <c r="E71" s="15">
        <v>1</v>
      </c>
      <c r="F71" s="15">
        <v>1204</v>
      </c>
      <c r="G71" s="15">
        <v>1204</v>
      </c>
    </row>
    <row r="72" ht="60" customHeight="1">
      <c r="A72" s="11" t="s">
        <v>411</v>
      </c>
      <c r="B72" s="12" t="s">
        <v>414</v>
      </c>
      <c r="C72" s="12"/>
      <c r="D72" s="11" t="s">
        <v>269</v>
      </c>
      <c r="E72" s="15">
        <v>1</v>
      </c>
      <c r="F72" s="15">
        <v>23812</v>
      </c>
      <c r="G72" s="15">
        <v>23812</v>
      </c>
    </row>
    <row r="73" ht="60" customHeight="1">
      <c r="A73" s="11" t="s">
        <v>411</v>
      </c>
      <c r="B73" s="12" t="s">
        <v>415</v>
      </c>
      <c r="C73" s="12"/>
      <c r="D73" s="11" t="s">
        <v>269</v>
      </c>
      <c r="E73" s="15">
        <v>1</v>
      </c>
      <c r="F73" s="15">
        <v>64448</v>
      </c>
      <c r="G73" s="15">
        <v>64448</v>
      </c>
    </row>
    <row r="74" ht="25" customHeight="1">
      <c r="A74" s="24" t="s">
        <v>378</v>
      </c>
      <c r="B74" s="24"/>
      <c r="C74" s="24"/>
      <c r="D74" s="24"/>
      <c r="E74" s="23">
        <f>SUBTOTAL(9,E70:E73)</f>
      </c>
      <c r="F74" s="23" t="s">
        <v>213</v>
      </c>
      <c r="G74" s="23">
        <f>SUBTOTAL(9,G70:G73)</f>
      </c>
    </row>
    <row r="75" ht="25" customHeight="1">
      <c r="A75" s="24" t="s">
        <v>388</v>
      </c>
      <c r="B75" s="24"/>
      <c r="C75" s="24"/>
      <c r="D75" s="24"/>
      <c r="E75" s="24"/>
      <c r="F75" s="24"/>
      <c r="G75" s="23">
        <f>SUBTOTAL(9,G50:G74)</f>
      </c>
    </row>
    <row r="76" ht="25" customHeight="1">
</row>
    <row r="77" ht="20" customHeight="1">
      <c r="A77" s="21" t="s">
        <v>302</v>
      </c>
      <c r="B77" s="21"/>
      <c r="C77" s="22" t="s">
        <v>174</v>
      </c>
      <c r="D77" s="22"/>
      <c r="E77" s="22"/>
      <c r="F77" s="22"/>
      <c r="G77" s="22"/>
    </row>
    <row r="78" ht="20" customHeight="1">
      <c r="A78" s="21" t="s">
        <v>303</v>
      </c>
      <c r="B78" s="21"/>
      <c r="C78" s="22" t="s">
        <v>304</v>
      </c>
      <c r="D78" s="22"/>
      <c r="E78" s="22"/>
      <c r="F78" s="22"/>
      <c r="G78" s="22"/>
    </row>
    <row r="79" ht="25" customHeight="1">
      <c r="A79" s="21" t="s">
        <v>305</v>
      </c>
      <c r="B79" s="21"/>
      <c r="C79" s="22" t="s">
        <v>269</v>
      </c>
      <c r="D79" s="22"/>
      <c r="E79" s="22"/>
      <c r="F79" s="22"/>
      <c r="G79" s="22"/>
    </row>
    <row r="80" ht="15" customHeight="1">
</row>
    <row r="81" ht="25" customHeight="1">
      <c r="A81" s="3" t="s">
        <v>416</v>
      </c>
      <c r="B81" s="3"/>
      <c r="C81" s="3"/>
      <c r="D81" s="3"/>
      <c r="E81" s="3"/>
      <c r="F81" s="3"/>
      <c r="G81" s="3"/>
    </row>
    <row r="82" ht="15" customHeight="1">
</row>
    <row r="83" ht="50" customHeight="1">
      <c r="A83" s="11" t="s">
        <v>205</v>
      </c>
      <c r="B83" s="11" t="s">
        <v>340</v>
      </c>
      <c r="C83" s="11"/>
      <c r="D83" s="11" t="s">
        <v>369</v>
      </c>
      <c r="E83" s="11" t="s">
        <v>370</v>
      </c>
      <c r="F83" s="11" t="s">
        <v>371</v>
      </c>
      <c r="G83" s="11" t="s">
        <v>372</v>
      </c>
    </row>
    <row r="84" ht="15" customHeight="1">
      <c r="A84" s="11">
        <v>1</v>
      </c>
      <c r="B84" s="11">
        <v>2</v>
      </c>
      <c r="C84" s="11"/>
      <c r="D84" s="11">
        <v>3</v>
      </c>
      <c r="E84" s="11">
        <v>4</v>
      </c>
      <c r="F84" s="11">
        <v>5</v>
      </c>
      <c r="G84" s="11">
        <v>6</v>
      </c>
    </row>
    <row r="85" ht="60" customHeight="1">
      <c r="A85" s="11" t="s">
        <v>417</v>
      </c>
      <c r="B85" s="12" t="s">
        <v>418</v>
      </c>
      <c r="C85" s="12"/>
      <c r="D85" s="11" t="s">
        <v>269</v>
      </c>
      <c r="E85" s="15">
        <v>1</v>
      </c>
      <c r="F85" s="15">
        <v>602</v>
      </c>
      <c r="G85" s="15">
        <v>602</v>
      </c>
    </row>
    <row r="86" ht="60" customHeight="1">
      <c r="A86" s="11" t="s">
        <v>417</v>
      </c>
      <c r="B86" s="12" t="s">
        <v>419</v>
      </c>
      <c r="C86" s="12"/>
      <c r="D86" s="11" t="s">
        <v>269</v>
      </c>
      <c r="E86" s="15">
        <v>1</v>
      </c>
      <c r="F86" s="15">
        <v>23234</v>
      </c>
      <c r="G86" s="15">
        <v>23234</v>
      </c>
    </row>
    <row r="87" ht="60" customHeight="1">
      <c r="A87" s="11" t="s">
        <v>417</v>
      </c>
      <c r="B87" s="12" t="s">
        <v>420</v>
      </c>
      <c r="C87" s="12"/>
      <c r="D87" s="11" t="s">
        <v>269</v>
      </c>
      <c r="E87" s="15">
        <v>1</v>
      </c>
      <c r="F87" s="15">
        <v>31906</v>
      </c>
      <c r="G87" s="15">
        <v>31906</v>
      </c>
    </row>
    <row r="88" ht="60" customHeight="1">
      <c r="A88" s="11" t="s">
        <v>417</v>
      </c>
      <c r="B88" s="12" t="s">
        <v>421</v>
      </c>
      <c r="C88" s="12"/>
      <c r="D88" s="11" t="s">
        <v>269</v>
      </c>
      <c r="E88" s="15">
        <v>1</v>
      </c>
      <c r="F88" s="15">
        <v>7858</v>
      </c>
      <c r="G88" s="15">
        <v>7858</v>
      </c>
    </row>
    <row r="89" ht="25" customHeight="1">
      <c r="A89" s="24" t="s">
        <v>378</v>
      </c>
      <c r="B89" s="24"/>
      <c r="C89" s="24"/>
      <c r="D89" s="24"/>
      <c r="E89" s="23">
        <f>SUBTOTAL(9,E85:E88)</f>
      </c>
      <c r="F89" s="23" t="s">
        <v>213</v>
      </c>
      <c r="G89" s="23">
        <f>SUBTOTAL(9,G85:G88)</f>
      </c>
    </row>
    <row r="90" ht="80" customHeight="1">
      <c r="A90" s="11" t="s">
        <v>422</v>
      </c>
      <c r="B90" s="12" t="s">
        <v>423</v>
      </c>
      <c r="C90" s="12"/>
      <c r="D90" s="11" t="s">
        <v>269</v>
      </c>
      <c r="E90" s="15">
        <v>1</v>
      </c>
      <c r="F90" s="15">
        <v>41204</v>
      </c>
      <c r="G90" s="15">
        <v>41204</v>
      </c>
    </row>
    <row r="91" ht="60" customHeight="1">
      <c r="A91" s="11" t="s">
        <v>422</v>
      </c>
      <c r="B91" s="12" t="s">
        <v>424</v>
      </c>
      <c r="C91" s="12"/>
      <c r="D91" s="11" t="s">
        <v>269</v>
      </c>
      <c r="E91" s="15">
        <v>1</v>
      </c>
      <c r="F91" s="15">
        <v>50812</v>
      </c>
      <c r="G91" s="15">
        <v>50812</v>
      </c>
    </row>
    <row r="92" ht="80" customHeight="1">
      <c r="A92" s="11" t="s">
        <v>422</v>
      </c>
      <c r="B92" s="12" t="s">
        <v>425</v>
      </c>
      <c r="C92" s="12"/>
      <c r="D92" s="11" t="s">
        <v>269</v>
      </c>
      <c r="E92" s="15">
        <v>1</v>
      </c>
      <c r="F92" s="15">
        <v>59436</v>
      </c>
      <c r="G92" s="15">
        <v>59436</v>
      </c>
    </row>
    <row r="93" ht="60" customHeight="1">
      <c r="A93" s="11" t="s">
        <v>422</v>
      </c>
      <c r="B93" s="12" t="s">
        <v>426</v>
      </c>
      <c r="C93" s="12"/>
      <c r="D93" s="11" t="s">
        <v>269</v>
      </c>
      <c r="E93" s="15">
        <v>1</v>
      </c>
      <c r="F93" s="15">
        <v>48548</v>
      </c>
      <c r="G93" s="15">
        <v>48548</v>
      </c>
    </row>
    <row r="94" ht="25" customHeight="1">
      <c r="A94" s="24" t="s">
        <v>378</v>
      </c>
      <c r="B94" s="24"/>
      <c r="C94" s="24"/>
      <c r="D94" s="24"/>
      <c r="E94" s="23">
        <f>SUBTOTAL(9,E90:E93)</f>
      </c>
      <c r="F94" s="23" t="s">
        <v>213</v>
      </c>
      <c r="G94" s="23">
        <f>SUBTOTAL(9,G90:G93)</f>
      </c>
    </row>
    <row r="95" ht="60" customHeight="1">
      <c r="A95" s="11" t="s">
        <v>427</v>
      </c>
      <c r="B95" s="12" t="s">
        <v>428</v>
      </c>
      <c r="C95" s="12"/>
      <c r="D95" s="11" t="s">
        <v>269</v>
      </c>
      <c r="E95" s="15">
        <v>1</v>
      </c>
      <c r="F95" s="15">
        <v>120</v>
      </c>
      <c r="G95" s="15">
        <v>120</v>
      </c>
    </row>
    <row r="96" ht="60" customHeight="1">
      <c r="A96" s="11" t="s">
        <v>427</v>
      </c>
      <c r="B96" s="12" t="s">
        <v>429</v>
      </c>
      <c r="C96" s="12"/>
      <c r="D96" s="11" t="s">
        <v>269</v>
      </c>
      <c r="E96" s="15">
        <v>1</v>
      </c>
      <c r="F96" s="15">
        <v>6360</v>
      </c>
      <c r="G96" s="15">
        <v>6360</v>
      </c>
    </row>
    <row r="97" ht="40" customHeight="1">
      <c r="A97" s="11" t="s">
        <v>427</v>
      </c>
      <c r="B97" s="12" t="s">
        <v>430</v>
      </c>
      <c r="C97" s="12"/>
      <c r="D97" s="11" t="s">
        <v>269</v>
      </c>
      <c r="E97" s="15">
        <v>1</v>
      </c>
      <c r="F97" s="15">
        <v>1440</v>
      </c>
      <c r="G97" s="15">
        <v>1440</v>
      </c>
    </row>
    <row r="98" ht="60" customHeight="1">
      <c r="A98" s="11" t="s">
        <v>427</v>
      </c>
      <c r="B98" s="12" t="s">
        <v>431</v>
      </c>
      <c r="C98" s="12"/>
      <c r="D98" s="11" t="s">
        <v>269</v>
      </c>
      <c r="E98" s="15">
        <v>1</v>
      </c>
      <c r="F98" s="15">
        <v>2040</v>
      </c>
      <c r="G98" s="15">
        <v>2040</v>
      </c>
    </row>
    <row r="99" ht="25" customHeight="1">
      <c r="A99" s="24" t="s">
        <v>378</v>
      </c>
      <c r="B99" s="24"/>
      <c r="C99" s="24"/>
      <c r="D99" s="24"/>
      <c r="E99" s="23">
        <f>SUBTOTAL(9,E95:E98)</f>
      </c>
      <c r="F99" s="23" t="s">
        <v>213</v>
      </c>
      <c r="G99" s="23">
        <f>SUBTOTAL(9,G95:G98)</f>
      </c>
    </row>
    <row r="100" ht="60" customHeight="1">
      <c r="A100" s="11" t="s">
        <v>432</v>
      </c>
      <c r="B100" s="12" t="s">
        <v>433</v>
      </c>
      <c r="C100" s="12"/>
      <c r="D100" s="11" t="s">
        <v>269</v>
      </c>
      <c r="E100" s="15">
        <v>1</v>
      </c>
      <c r="F100" s="15">
        <v>29906</v>
      </c>
      <c r="G100" s="15">
        <v>29906</v>
      </c>
    </row>
    <row r="101" ht="60" customHeight="1">
      <c r="A101" s="11" t="s">
        <v>432</v>
      </c>
      <c r="B101" s="12" t="s">
        <v>434</v>
      </c>
      <c r="C101" s="12"/>
      <c r="D101" s="11" t="s">
        <v>269</v>
      </c>
      <c r="E101" s="15">
        <v>1</v>
      </c>
      <c r="F101" s="15">
        <v>602</v>
      </c>
      <c r="G101" s="15">
        <v>602</v>
      </c>
    </row>
    <row r="102" ht="60" customHeight="1">
      <c r="A102" s="11" t="s">
        <v>432</v>
      </c>
      <c r="B102" s="12" t="s">
        <v>435</v>
      </c>
      <c r="C102" s="12"/>
      <c r="D102" s="11" t="s">
        <v>269</v>
      </c>
      <c r="E102" s="15">
        <v>1</v>
      </c>
      <c r="F102" s="15">
        <v>10234</v>
      </c>
      <c r="G102" s="15">
        <v>10234</v>
      </c>
    </row>
    <row r="103" ht="60" customHeight="1">
      <c r="A103" s="11" t="s">
        <v>432</v>
      </c>
      <c r="B103" s="12" t="s">
        <v>436</v>
      </c>
      <c r="C103" s="12"/>
      <c r="D103" s="11" t="s">
        <v>269</v>
      </c>
      <c r="E103" s="15">
        <v>1</v>
      </c>
      <c r="F103" s="15">
        <v>7258</v>
      </c>
      <c r="G103" s="15">
        <v>7258</v>
      </c>
    </row>
    <row r="104" ht="25" customHeight="1">
      <c r="A104" s="24" t="s">
        <v>378</v>
      </c>
      <c r="B104" s="24"/>
      <c r="C104" s="24"/>
      <c r="D104" s="24"/>
      <c r="E104" s="23">
        <f>SUBTOTAL(9,E100:E103)</f>
      </c>
      <c r="F104" s="23" t="s">
        <v>213</v>
      </c>
      <c r="G104" s="23">
        <f>SUBTOTAL(9,G100:G103)</f>
      </c>
    </row>
    <row r="105" ht="80" customHeight="1">
      <c r="A105" s="11" t="s">
        <v>437</v>
      </c>
      <c r="B105" s="12" t="s">
        <v>438</v>
      </c>
      <c r="C105" s="12"/>
      <c r="D105" s="11" t="s">
        <v>269</v>
      </c>
      <c r="E105" s="15">
        <v>1</v>
      </c>
      <c r="F105" s="15">
        <v>120</v>
      </c>
      <c r="G105" s="15">
        <v>120</v>
      </c>
    </row>
    <row r="106" ht="60" customHeight="1">
      <c r="A106" s="11" t="s">
        <v>437</v>
      </c>
      <c r="B106" s="12" t="s">
        <v>439</v>
      </c>
      <c r="C106" s="12"/>
      <c r="D106" s="11" t="s">
        <v>269</v>
      </c>
      <c r="E106" s="15">
        <v>1</v>
      </c>
      <c r="F106" s="15">
        <v>6400</v>
      </c>
      <c r="G106" s="15">
        <v>6400</v>
      </c>
    </row>
    <row r="107" ht="60" customHeight="1">
      <c r="A107" s="11" t="s">
        <v>437</v>
      </c>
      <c r="B107" s="12" t="s">
        <v>440</v>
      </c>
      <c r="C107" s="12"/>
      <c r="D107" s="11" t="s">
        <v>269</v>
      </c>
      <c r="E107" s="15">
        <v>1</v>
      </c>
      <c r="F107" s="15">
        <v>1440</v>
      </c>
      <c r="G107" s="15">
        <v>1440</v>
      </c>
    </row>
    <row r="108" ht="60" customHeight="1">
      <c r="A108" s="11" t="s">
        <v>437</v>
      </c>
      <c r="B108" s="12" t="s">
        <v>441</v>
      </c>
      <c r="C108" s="12"/>
      <c r="D108" s="11" t="s">
        <v>269</v>
      </c>
      <c r="E108" s="15">
        <v>1</v>
      </c>
      <c r="F108" s="15">
        <v>2040</v>
      </c>
      <c r="G108" s="15">
        <v>2040</v>
      </c>
    </row>
    <row r="109" ht="25" customHeight="1">
      <c r="A109" s="24" t="s">
        <v>378</v>
      </c>
      <c r="B109" s="24"/>
      <c r="C109" s="24"/>
      <c r="D109" s="24"/>
      <c r="E109" s="23">
        <f>SUBTOTAL(9,E105:E108)</f>
      </c>
      <c r="F109" s="23" t="s">
        <v>213</v>
      </c>
      <c r="G109" s="23">
        <f>SUBTOTAL(9,G105:G108)</f>
      </c>
    </row>
    <row r="110" ht="80" customHeight="1">
      <c r="A110" s="11" t="s">
        <v>442</v>
      </c>
      <c r="B110" s="12" t="s">
        <v>443</v>
      </c>
      <c r="C110" s="12"/>
      <c r="D110" s="11" t="s">
        <v>269</v>
      </c>
      <c r="E110" s="15">
        <v>1</v>
      </c>
      <c r="F110" s="15">
        <v>7800</v>
      </c>
      <c r="G110" s="15">
        <v>7800</v>
      </c>
    </row>
    <row r="111" ht="80" customHeight="1">
      <c r="A111" s="11" t="s">
        <v>442</v>
      </c>
      <c r="B111" s="12" t="s">
        <v>444</v>
      </c>
      <c r="C111" s="12"/>
      <c r="D111" s="11" t="s">
        <v>269</v>
      </c>
      <c r="E111" s="15">
        <v>1</v>
      </c>
      <c r="F111" s="15">
        <v>240</v>
      </c>
      <c r="G111" s="15">
        <v>240</v>
      </c>
    </row>
    <row r="112" ht="80" customHeight="1">
      <c r="A112" s="11" t="s">
        <v>442</v>
      </c>
      <c r="B112" s="12" t="s">
        <v>445</v>
      </c>
      <c r="C112" s="12"/>
      <c r="D112" s="11" t="s">
        <v>269</v>
      </c>
      <c r="E112" s="15">
        <v>1</v>
      </c>
      <c r="F112" s="15">
        <v>4080</v>
      </c>
      <c r="G112" s="15">
        <v>4080</v>
      </c>
    </row>
    <row r="113" ht="80" customHeight="1">
      <c r="A113" s="11" t="s">
        <v>442</v>
      </c>
      <c r="B113" s="12" t="s">
        <v>446</v>
      </c>
      <c r="C113" s="12"/>
      <c r="D113" s="11" t="s">
        <v>269</v>
      </c>
      <c r="E113" s="15">
        <v>1</v>
      </c>
      <c r="F113" s="15">
        <v>2880</v>
      </c>
      <c r="G113" s="15">
        <v>2880</v>
      </c>
    </row>
    <row r="114" ht="25" customHeight="1">
      <c r="A114" s="24" t="s">
        <v>378</v>
      </c>
      <c r="B114" s="24"/>
      <c r="C114" s="24"/>
      <c r="D114" s="24"/>
      <c r="E114" s="23">
        <f>SUBTOTAL(9,E110:E113)</f>
      </c>
      <c r="F114" s="23" t="s">
        <v>213</v>
      </c>
      <c r="G114" s="23">
        <f>SUBTOTAL(9,G110:G113)</f>
      </c>
    </row>
    <row r="115" ht="100" customHeight="1">
      <c r="A115" s="11" t="s">
        <v>447</v>
      </c>
      <c r="B115" s="12" t="s">
        <v>448</v>
      </c>
      <c r="C115" s="12"/>
      <c r="D115" s="11" t="s">
        <v>269</v>
      </c>
      <c r="E115" s="15">
        <v>30</v>
      </c>
      <c r="F115" s="15">
        <v>2500</v>
      </c>
      <c r="G115" s="15">
        <v>75000</v>
      </c>
    </row>
    <row r="116" ht="80" customHeight="1">
      <c r="A116" s="11" t="s">
        <v>447</v>
      </c>
      <c r="B116" s="12" t="s">
        <v>449</v>
      </c>
      <c r="C116" s="12"/>
      <c r="D116" s="11" t="s">
        <v>269</v>
      </c>
      <c r="E116" s="15">
        <v>5</v>
      </c>
      <c r="F116" s="15">
        <v>2500</v>
      </c>
      <c r="G116" s="15">
        <v>12500</v>
      </c>
    </row>
    <row r="117" ht="80" customHeight="1">
      <c r="A117" s="11" t="s">
        <v>447</v>
      </c>
      <c r="B117" s="12" t="s">
        <v>450</v>
      </c>
      <c r="C117" s="12"/>
      <c r="D117" s="11" t="s">
        <v>269</v>
      </c>
      <c r="E117" s="15">
        <v>150</v>
      </c>
      <c r="F117" s="15">
        <v>2500</v>
      </c>
      <c r="G117" s="15">
        <v>375000</v>
      </c>
    </row>
    <row r="118" ht="100" customHeight="1">
      <c r="A118" s="11" t="s">
        <v>447</v>
      </c>
      <c r="B118" s="12" t="s">
        <v>451</v>
      </c>
      <c r="C118" s="12"/>
      <c r="D118" s="11" t="s">
        <v>269</v>
      </c>
      <c r="E118" s="15">
        <v>25</v>
      </c>
      <c r="F118" s="15">
        <v>2500</v>
      </c>
      <c r="G118" s="15">
        <v>62500</v>
      </c>
    </row>
    <row r="119" ht="25" customHeight="1">
      <c r="A119" s="24" t="s">
        <v>378</v>
      </c>
      <c r="B119" s="24"/>
      <c r="C119" s="24"/>
      <c r="D119" s="24"/>
      <c r="E119" s="23">
        <f>SUBTOTAL(9,E115:E118)</f>
      </c>
      <c r="F119" s="23" t="s">
        <v>213</v>
      </c>
      <c r="G119" s="23">
        <f>SUBTOTAL(9,G115:G118)</f>
      </c>
    </row>
    <row r="120" ht="60" customHeight="1">
      <c r="A120" s="11" t="s">
        <v>452</v>
      </c>
      <c r="B120" s="12" t="s">
        <v>453</v>
      </c>
      <c r="C120" s="12"/>
      <c r="D120" s="11" t="s">
        <v>269</v>
      </c>
      <c r="E120" s="15">
        <v>1</v>
      </c>
      <c r="F120" s="15">
        <v>25483</v>
      </c>
      <c r="G120" s="15">
        <v>25483</v>
      </c>
    </row>
    <row r="121" ht="60" customHeight="1">
      <c r="A121" s="11" t="s">
        <v>452</v>
      </c>
      <c r="B121" s="12" t="s">
        <v>454</v>
      </c>
      <c r="C121" s="12"/>
      <c r="D121" s="11" t="s">
        <v>269</v>
      </c>
      <c r="E121" s="15">
        <v>1</v>
      </c>
      <c r="F121" s="15">
        <v>18943</v>
      </c>
      <c r="G121" s="15">
        <v>18943</v>
      </c>
    </row>
    <row r="122" ht="60" customHeight="1">
      <c r="A122" s="11" t="s">
        <v>452</v>
      </c>
      <c r="B122" s="12" t="s">
        <v>455</v>
      </c>
      <c r="C122" s="12"/>
      <c r="D122" s="11" t="s">
        <v>269</v>
      </c>
      <c r="E122" s="15">
        <v>1</v>
      </c>
      <c r="F122" s="15">
        <v>20363</v>
      </c>
      <c r="G122" s="15">
        <v>20363</v>
      </c>
    </row>
    <row r="123" ht="60" customHeight="1">
      <c r="A123" s="11" t="s">
        <v>452</v>
      </c>
      <c r="B123" s="12" t="s">
        <v>456</v>
      </c>
      <c r="C123" s="12"/>
      <c r="D123" s="11" t="s">
        <v>269</v>
      </c>
      <c r="E123" s="15">
        <v>1</v>
      </c>
      <c r="F123" s="15">
        <v>24067</v>
      </c>
      <c r="G123" s="15">
        <v>24067</v>
      </c>
    </row>
    <row r="124" ht="25" customHeight="1">
      <c r="A124" s="24" t="s">
        <v>378</v>
      </c>
      <c r="B124" s="24"/>
      <c r="C124" s="24"/>
      <c r="D124" s="24"/>
      <c r="E124" s="23">
        <f>SUBTOTAL(9,E120:E123)</f>
      </c>
      <c r="F124" s="23" t="s">
        <v>213</v>
      </c>
      <c r="G124" s="23">
        <f>SUBTOTAL(9,G120:G123)</f>
      </c>
    </row>
    <row r="125" ht="60" customHeight="1">
      <c r="A125" s="11" t="s">
        <v>457</v>
      </c>
      <c r="B125" s="12" t="s">
        <v>458</v>
      </c>
      <c r="C125" s="12"/>
      <c r="D125" s="11" t="s">
        <v>269</v>
      </c>
      <c r="E125" s="15">
        <v>1</v>
      </c>
      <c r="F125" s="15">
        <v>9000</v>
      </c>
      <c r="G125" s="15">
        <v>9000</v>
      </c>
    </row>
    <row r="126" ht="25" customHeight="1">
      <c r="A126" s="24" t="s">
        <v>378</v>
      </c>
      <c r="B126" s="24"/>
      <c r="C126" s="24"/>
      <c r="D126" s="24"/>
      <c r="E126" s="23">
        <f>SUBTOTAL(9,E125:E125)</f>
      </c>
      <c r="F126" s="23" t="s">
        <v>213</v>
      </c>
      <c r="G126" s="23">
        <f>SUBTOTAL(9,G125:G125)</f>
      </c>
    </row>
    <row r="127" ht="80" customHeight="1">
      <c r="A127" s="11" t="s">
        <v>459</v>
      </c>
      <c r="B127" s="12" t="s">
        <v>460</v>
      </c>
      <c r="C127" s="12"/>
      <c r="D127" s="11" t="s">
        <v>269</v>
      </c>
      <c r="E127" s="15">
        <v>1</v>
      </c>
      <c r="F127" s="15">
        <v>88500</v>
      </c>
      <c r="G127" s="15">
        <v>88500</v>
      </c>
    </row>
    <row r="128" ht="25" customHeight="1">
      <c r="A128" s="24" t="s">
        <v>378</v>
      </c>
      <c r="B128" s="24"/>
      <c r="C128" s="24"/>
      <c r="D128" s="24"/>
      <c r="E128" s="23">
        <f>SUBTOTAL(9,E127:E127)</f>
      </c>
      <c r="F128" s="23" t="s">
        <v>213</v>
      </c>
      <c r="G128" s="23">
        <f>SUBTOTAL(9,G127:G127)</f>
      </c>
    </row>
    <row r="129" ht="25" customHeight="1">
      <c r="A129" s="24" t="s">
        <v>388</v>
      </c>
      <c r="B129" s="24"/>
      <c r="C129" s="24"/>
      <c r="D129" s="24"/>
      <c r="E129" s="24"/>
      <c r="F129" s="24"/>
      <c r="G129" s="23">
        <f>SUBTOTAL(9,G85:G128)</f>
      </c>
    </row>
    <row r="130" ht="25" customHeight="1">
</row>
    <row r="131" ht="20" customHeight="1">
      <c r="A131" s="21" t="s">
        <v>302</v>
      </c>
      <c r="B131" s="21"/>
      <c r="C131" s="22" t="s">
        <v>174</v>
      </c>
      <c r="D131" s="22"/>
      <c r="E131" s="22"/>
      <c r="F131" s="22"/>
      <c r="G131" s="22"/>
    </row>
    <row r="132" ht="20" customHeight="1">
      <c r="A132" s="21" t="s">
        <v>303</v>
      </c>
      <c r="B132" s="21"/>
      <c r="C132" s="22" t="s">
        <v>304</v>
      </c>
      <c r="D132" s="22"/>
      <c r="E132" s="22"/>
      <c r="F132" s="22"/>
      <c r="G132" s="22"/>
    </row>
    <row r="133" ht="25" customHeight="1">
      <c r="A133" s="21" t="s">
        <v>305</v>
      </c>
      <c r="B133" s="21"/>
      <c r="C133" s="22" t="s">
        <v>269</v>
      </c>
      <c r="D133" s="22"/>
      <c r="E133" s="22"/>
      <c r="F133" s="22"/>
      <c r="G133" s="22"/>
    </row>
    <row r="134" ht="15" customHeight="1">
</row>
    <row r="135" ht="25" customHeight="1">
      <c r="A135" s="3" t="s">
        <v>461</v>
      </c>
      <c r="B135" s="3"/>
      <c r="C135" s="3"/>
      <c r="D135" s="3"/>
      <c r="E135" s="3"/>
      <c r="F135" s="3"/>
      <c r="G135" s="3"/>
    </row>
    <row r="136" ht="15" customHeight="1">
</row>
    <row r="137" ht="50" customHeight="1">
      <c r="A137" s="11" t="s">
        <v>205</v>
      </c>
      <c r="B137" s="11" t="s">
        <v>340</v>
      </c>
      <c r="C137" s="11"/>
      <c r="D137" s="11" t="s">
        <v>369</v>
      </c>
      <c r="E137" s="11" t="s">
        <v>370</v>
      </c>
      <c r="F137" s="11" t="s">
        <v>371</v>
      </c>
      <c r="G137" s="11" t="s">
        <v>372</v>
      </c>
    </row>
    <row r="138" ht="15" customHeight="1">
      <c r="A138" s="11">
        <v>1</v>
      </c>
      <c r="B138" s="11">
        <v>2</v>
      </c>
      <c r="C138" s="11"/>
      <c r="D138" s="11">
        <v>3</v>
      </c>
      <c r="E138" s="11">
        <v>4</v>
      </c>
      <c r="F138" s="11">
        <v>5</v>
      </c>
      <c r="G138" s="11">
        <v>6</v>
      </c>
    </row>
    <row r="139" ht="60" customHeight="1">
      <c r="A139" s="11" t="s">
        <v>462</v>
      </c>
      <c r="B139" s="12" t="s">
        <v>463</v>
      </c>
      <c r="C139" s="12"/>
      <c r="D139" s="11" t="s">
        <v>269</v>
      </c>
      <c r="E139" s="15">
        <v>1</v>
      </c>
      <c r="F139" s="15">
        <v>6626.92</v>
      </c>
      <c r="G139" s="15">
        <v>6626.92</v>
      </c>
    </row>
    <row r="140" ht="40" customHeight="1">
      <c r="A140" s="11" t="s">
        <v>462</v>
      </c>
      <c r="B140" s="12" t="s">
        <v>464</v>
      </c>
      <c r="C140" s="12"/>
      <c r="D140" s="11" t="s">
        <v>269</v>
      </c>
      <c r="E140" s="15">
        <v>1</v>
      </c>
      <c r="F140" s="15">
        <v>3610</v>
      </c>
      <c r="G140" s="15">
        <v>3610</v>
      </c>
    </row>
    <row r="141" ht="60" customHeight="1">
      <c r="A141" s="11" t="s">
        <v>462</v>
      </c>
      <c r="B141" s="12" t="s">
        <v>465</v>
      </c>
      <c r="C141" s="12"/>
      <c r="D141" s="11" t="s">
        <v>269</v>
      </c>
      <c r="E141" s="15">
        <v>1</v>
      </c>
      <c r="F141" s="15">
        <v>9600</v>
      </c>
      <c r="G141" s="15">
        <v>9600</v>
      </c>
    </row>
    <row r="142" ht="60" customHeight="1">
      <c r="A142" s="11" t="s">
        <v>462</v>
      </c>
      <c r="B142" s="12" t="s">
        <v>466</v>
      </c>
      <c r="C142" s="12"/>
      <c r="D142" s="11" t="s">
        <v>269</v>
      </c>
      <c r="E142" s="15">
        <v>1</v>
      </c>
      <c r="F142" s="15">
        <v>1163.08</v>
      </c>
      <c r="G142" s="15">
        <v>1163.08</v>
      </c>
    </row>
    <row r="143" ht="25" customHeight="1">
      <c r="A143" s="24" t="s">
        <v>378</v>
      </c>
      <c r="B143" s="24"/>
      <c r="C143" s="24"/>
      <c r="D143" s="24"/>
      <c r="E143" s="23">
        <f>SUBTOTAL(9,E139:E142)</f>
      </c>
      <c r="F143" s="23" t="s">
        <v>213</v>
      </c>
      <c r="G143" s="23">
        <f>SUBTOTAL(9,G139:G142)</f>
      </c>
    </row>
    <row r="144" ht="25" customHeight="1">
      <c r="A144" s="24" t="s">
        <v>388</v>
      </c>
      <c r="B144" s="24"/>
      <c r="C144" s="24"/>
      <c r="D144" s="24"/>
      <c r="E144" s="24"/>
      <c r="F144" s="24"/>
      <c r="G144" s="23">
        <f>SUBTOTAL(9,G139:G143)</f>
      </c>
    </row>
    <row r="145" ht="25" customHeight="1">
</row>
    <row r="146" ht="20" customHeight="1">
      <c r="A146" s="21" t="s">
        <v>302</v>
      </c>
      <c r="B146" s="21"/>
      <c r="C146" s="22" t="s">
        <v>174</v>
      </c>
      <c r="D146" s="22"/>
      <c r="E146" s="22"/>
      <c r="F146" s="22"/>
      <c r="G146" s="22"/>
    </row>
    <row r="147" ht="20" customHeight="1">
      <c r="A147" s="21" t="s">
        <v>303</v>
      </c>
      <c r="B147" s="21"/>
      <c r="C147" s="22" t="s">
        <v>304</v>
      </c>
      <c r="D147" s="22"/>
      <c r="E147" s="22"/>
      <c r="F147" s="22"/>
      <c r="G147" s="22"/>
    </row>
    <row r="148" ht="25" customHeight="1">
      <c r="A148" s="21" t="s">
        <v>305</v>
      </c>
      <c r="B148" s="21"/>
      <c r="C148" s="22" t="s">
        <v>269</v>
      </c>
      <c r="D148" s="22"/>
      <c r="E148" s="22"/>
      <c r="F148" s="22"/>
      <c r="G148" s="22"/>
    </row>
    <row r="149" ht="15" customHeight="1">
</row>
    <row r="150" ht="25" customHeight="1">
      <c r="A150" s="3" t="s">
        <v>467</v>
      </c>
      <c r="B150" s="3"/>
      <c r="C150" s="3"/>
      <c r="D150" s="3"/>
      <c r="E150" s="3"/>
      <c r="F150" s="3"/>
      <c r="G150" s="3"/>
    </row>
    <row r="151" ht="15" customHeight="1">
</row>
    <row r="152" ht="50" customHeight="1">
      <c r="A152" s="11" t="s">
        <v>205</v>
      </c>
      <c r="B152" s="11" t="s">
        <v>340</v>
      </c>
      <c r="C152" s="11"/>
      <c r="D152" s="11" t="s">
        <v>369</v>
      </c>
      <c r="E152" s="11" t="s">
        <v>370</v>
      </c>
      <c r="F152" s="11" t="s">
        <v>371</v>
      </c>
      <c r="G152" s="11" t="s">
        <v>372</v>
      </c>
    </row>
    <row r="153" ht="15" customHeight="1">
      <c r="A153" s="11">
        <v>1</v>
      </c>
      <c r="B153" s="11">
        <v>2</v>
      </c>
      <c r="C153" s="11"/>
      <c r="D153" s="11">
        <v>3</v>
      </c>
      <c r="E153" s="11">
        <v>4</v>
      </c>
      <c r="F153" s="11">
        <v>5</v>
      </c>
      <c r="G153" s="11">
        <v>6</v>
      </c>
    </row>
    <row r="154" ht="80" customHeight="1">
      <c r="A154" s="11" t="s">
        <v>468</v>
      </c>
      <c r="B154" s="12" t="s">
        <v>469</v>
      </c>
      <c r="C154" s="12"/>
      <c r="D154" s="11" t="s">
        <v>269</v>
      </c>
      <c r="E154" s="15">
        <v>20</v>
      </c>
      <c r="F154" s="15">
        <v>27750</v>
      </c>
      <c r="G154" s="15">
        <v>555000</v>
      </c>
    </row>
    <row r="155" ht="80" customHeight="1">
      <c r="A155" s="11" t="s">
        <v>468</v>
      </c>
      <c r="B155" s="12" t="s">
        <v>470</v>
      </c>
      <c r="C155" s="12"/>
      <c r="D155" s="11" t="s">
        <v>269</v>
      </c>
      <c r="E155" s="15">
        <v>8</v>
      </c>
      <c r="F155" s="15">
        <v>5000</v>
      </c>
      <c r="G155" s="15">
        <v>40000</v>
      </c>
    </row>
    <row r="156" ht="60" customHeight="1">
      <c r="A156" s="11" t="s">
        <v>468</v>
      </c>
      <c r="B156" s="12" t="s">
        <v>471</v>
      </c>
      <c r="C156" s="12"/>
      <c r="D156" s="11" t="s">
        <v>269</v>
      </c>
      <c r="E156" s="15">
        <v>6</v>
      </c>
      <c r="F156" s="15">
        <v>30000</v>
      </c>
      <c r="G156" s="15">
        <v>180000</v>
      </c>
    </row>
    <row r="157" ht="80" customHeight="1">
      <c r="A157" s="11" t="s">
        <v>468</v>
      </c>
      <c r="B157" s="12" t="s">
        <v>472</v>
      </c>
      <c r="C157" s="12"/>
      <c r="D157" s="11" t="s">
        <v>269</v>
      </c>
      <c r="E157" s="15">
        <v>1</v>
      </c>
      <c r="F157" s="15">
        <v>43038.73</v>
      </c>
      <c r="G157" s="15">
        <v>43038.73</v>
      </c>
    </row>
    <row r="158" ht="25" customHeight="1">
      <c r="A158" s="24" t="s">
        <v>378</v>
      </c>
      <c r="B158" s="24"/>
      <c r="C158" s="24"/>
      <c r="D158" s="24"/>
      <c r="E158" s="23">
        <f>SUBTOTAL(9,E154:E157)</f>
      </c>
      <c r="F158" s="23" t="s">
        <v>213</v>
      </c>
      <c r="G158" s="23">
        <f>SUBTOTAL(9,G154:G157)</f>
      </c>
    </row>
    <row r="159" ht="25" customHeight="1">
      <c r="A159" s="24" t="s">
        <v>388</v>
      </c>
      <c r="B159" s="24"/>
      <c r="C159" s="24"/>
      <c r="D159" s="24"/>
      <c r="E159" s="24"/>
      <c r="F159" s="24"/>
      <c r="G159" s="23">
        <f>SUBTOTAL(9,G154:G158)</f>
      </c>
    </row>
    <row r="160" ht="25" customHeight="1">
</row>
    <row r="161" ht="20" customHeight="1">
      <c r="A161" s="21" t="s">
        <v>302</v>
      </c>
      <c r="B161" s="21"/>
      <c r="C161" s="22" t="s">
        <v>174</v>
      </c>
      <c r="D161" s="22"/>
      <c r="E161" s="22"/>
      <c r="F161" s="22"/>
      <c r="G161" s="22"/>
    </row>
    <row r="162" ht="20" customHeight="1">
      <c r="A162" s="21" t="s">
        <v>303</v>
      </c>
      <c r="B162" s="21"/>
      <c r="C162" s="22" t="s">
        <v>304</v>
      </c>
      <c r="D162" s="22"/>
      <c r="E162" s="22"/>
      <c r="F162" s="22"/>
      <c r="G162" s="22"/>
    </row>
    <row r="163" ht="25" customHeight="1">
      <c r="A163" s="21" t="s">
        <v>305</v>
      </c>
      <c r="B163" s="21"/>
      <c r="C163" s="22" t="s">
        <v>269</v>
      </c>
      <c r="D163" s="22"/>
      <c r="E163" s="22"/>
      <c r="F163" s="22"/>
      <c r="G163" s="22"/>
    </row>
    <row r="164" ht="15" customHeight="1">
</row>
    <row r="165" ht="25" customHeight="1">
      <c r="A165" s="3" t="s">
        <v>473</v>
      </c>
      <c r="B165" s="3"/>
      <c r="C165" s="3"/>
      <c r="D165" s="3"/>
      <c r="E165" s="3"/>
      <c r="F165" s="3"/>
      <c r="G165" s="3"/>
    </row>
    <row r="166" ht="15" customHeight="1">
</row>
    <row r="167" ht="50" customHeight="1">
      <c r="A167" s="11" t="s">
        <v>205</v>
      </c>
      <c r="B167" s="11" t="s">
        <v>340</v>
      </c>
      <c r="C167" s="11"/>
      <c r="D167" s="11" t="s">
        <v>369</v>
      </c>
      <c r="E167" s="11" t="s">
        <v>370</v>
      </c>
      <c r="F167" s="11" t="s">
        <v>371</v>
      </c>
      <c r="G167" s="11" t="s">
        <v>372</v>
      </c>
    </row>
    <row r="168" ht="15" customHeight="1">
      <c r="A168" s="11">
        <v>1</v>
      </c>
      <c r="B168" s="11">
        <v>2</v>
      </c>
      <c r="C168" s="11"/>
      <c r="D168" s="11">
        <v>3</v>
      </c>
      <c r="E168" s="11">
        <v>4</v>
      </c>
      <c r="F168" s="11">
        <v>5</v>
      </c>
      <c r="G168" s="11">
        <v>6</v>
      </c>
    </row>
    <row r="169" ht="60" customHeight="1">
      <c r="A169" s="11" t="s">
        <v>322</v>
      </c>
      <c r="B169" s="12" t="s">
        <v>474</v>
      </c>
      <c r="C169" s="12"/>
      <c r="D169" s="11" t="s">
        <v>269</v>
      </c>
      <c r="E169" s="15">
        <v>1</v>
      </c>
      <c r="F169" s="15">
        <v>28896</v>
      </c>
      <c r="G169" s="15">
        <v>28896</v>
      </c>
    </row>
    <row r="170" ht="60" customHeight="1">
      <c r="A170" s="11" t="s">
        <v>322</v>
      </c>
      <c r="B170" s="12" t="s">
        <v>475</v>
      </c>
      <c r="C170" s="12"/>
      <c r="D170" s="11" t="s">
        <v>269</v>
      </c>
      <c r="E170" s="15">
        <v>1</v>
      </c>
      <c r="F170" s="15">
        <v>117624</v>
      </c>
      <c r="G170" s="15">
        <v>117624</v>
      </c>
    </row>
    <row r="171" ht="60" customHeight="1">
      <c r="A171" s="11" t="s">
        <v>322</v>
      </c>
      <c r="B171" s="12" t="s">
        <v>476</v>
      </c>
      <c r="C171" s="12"/>
      <c r="D171" s="11" t="s">
        <v>269</v>
      </c>
      <c r="E171" s="15">
        <v>1</v>
      </c>
      <c r="F171" s="15">
        <v>50936</v>
      </c>
      <c r="G171" s="15">
        <v>50936</v>
      </c>
    </row>
    <row r="172" ht="80" customHeight="1">
      <c r="A172" s="11" t="s">
        <v>322</v>
      </c>
      <c r="B172" s="12" t="s">
        <v>477</v>
      </c>
      <c r="C172" s="12"/>
      <c r="D172" s="11" t="s">
        <v>269</v>
      </c>
      <c r="E172" s="15">
        <v>1</v>
      </c>
      <c r="F172" s="15">
        <v>2544</v>
      </c>
      <c r="G172" s="15">
        <v>2544</v>
      </c>
    </row>
    <row r="173" ht="25" customHeight="1">
      <c r="A173" s="24" t="s">
        <v>378</v>
      </c>
      <c r="B173" s="24"/>
      <c r="C173" s="24"/>
      <c r="D173" s="24"/>
      <c r="E173" s="23">
        <f>SUBTOTAL(9,E169:E172)</f>
      </c>
      <c r="F173" s="23" t="s">
        <v>213</v>
      </c>
      <c r="G173" s="23">
        <f>SUBTOTAL(9,G169:G172)</f>
      </c>
    </row>
    <row r="174" ht="25" customHeight="1">
      <c r="A174" s="24" t="s">
        <v>388</v>
      </c>
      <c r="B174" s="24"/>
      <c r="C174" s="24"/>
      <c r="D174" s="24"/>
      <c r="E174" s="24"/>
      <c r="F174" s="24"/>
      <c r="G174" s="23">
        <f>SUBTOTAL(9,G169:G173)</f>
      </c>
    </row>
    <row r="175" ht="25" customHeight="1">
</row>
    <row r="176" ht="20" customHeight="1">
      <c r="A176" s="21" t="s">
        <v>302</v>
      </c>
      <c r="B176" s="21"/>
      <c r="C176" s="22" t="s">
        <v>174</v>
      </c>
      <c r="D176" s="22"/>
      <c r="E176" s="22"/>
      <c r="F176" s="22"/>
      <c r="G176" s="22"/>
    </row>
    <row r="177" ht="20" customHeight="1">
      <c r="A177" s="21" t="s">
        <v>303</v>
      </c>
      <c r="B177" s="21"/>
      <c r="C177" s="22" t="s">
        <v>304</v>
      </c>
      <c r="D177" s="22"/>
      <c r="E177" s="22"/>
      <c r="F177" s="22"/>
      <c r="G177" s="22"/>
    </row>
    <row r="178" ht="25" customHeight="1">
      <c r="A178" s="21" t="s">
        <v>305</v>
      </c>
      <c r="B178" s="21"/>
      <c r="C178" s="22" t="s">
        <v>269</v>
      </c>
      <c r="D178" s="22"/>
      <c r="E178" s="22"/>
      <c r="F178" s="22"/>
      <c r="G178" s="22"/>
    </row>
    <row r="179" ht="15" customHeight="1">
</row>
    <row r="180" ht="25" customHeight="1">
      <c r="A180" s="3" t="s">
        <v>478</v>
      </c>
      <c r="B180" s="3"/>
      <c r="C180" s="3"/>
      <c r="D180" s="3"/>
      <c r="E180" s="3"/>
      <c r="F180" s="3"/>
      <c r="G180" s="3"/>
    </row>
    <row r="181" ht="15" customHeight="1">
</row>
    <row r="182" ht="50" customHeight="1">
      <c r="A182" s="11" t="s">
        <v>205</v>
      </c>
      <c r="B182" s="11" t="s">
        <v>340</v>
      </c>
      <c r="C182" s="11"/>
      <c r="D182" s="11" t="s">
        <v>369</v>
      </c>
      <c r="E182" s="11" t="s">
        <v>370</v>
      </c>
      <c r="F182" s="11" t="s">
        <v>371</v>
      </c>
      <c r="G182" s="11" t="s">
        <v>372</v>
      </c>
    </row>
    <row r="183" ht="15" customHeight="1">
      <c r="A183" s="11">
        <v>1</v>
      </c>
      <c r="B183" s="11">
        <v>2</v>
      </c>
      <c r="C183" s="11"/>
      <c r="D183" s="11">
        <v>3</v>
      </c>
      <c r="E183" s="11">
        <v>4</v>
      </c>
      <c r="F183" s="11">
        <v>5</v>
      </c>
      <c r="G183" s="11">
        <v>6</v>
      </c>
    </row>
    <row r="184" ht="60" customHeight="1">
      <c r="A184" s="11" t="s">
        <v>479</v>
      </c>
      <c r="B184" s="12" t="s">
        <v>480</v>
      </c>
      <c r="C184" s="12"/>
      <c r="D184" s="11" t="s">
        <v>269</v>
      </c>
      <c r="E184" s="15">
        <v>10</v>
      </c>
      <c r="F184" s="15">
        <v>6250</v>
      </c>
      <c r="G184" s="15">
        <v>62500</v>
      </c>
    </row>
    <row r="185" ht="60" customHeight="1">
      <c r="A185" s="11" t="s">
        <v>479</v>
      </c>
      <c r="B185" s="12" t="s">
        <v>481</v>
      </c>
      <c r="C185" s="12"/>
      <c r="D185" s="11" t="s">
        <v>269</v>
      </c>
      <c r="E185" s="15">
        <v>1</v>
      </c>
      <c r="F185" s="15">
        <v>6250</v>
      </c>
      <c r="G185" s="15">
        <v>6250</v>
      </c>
    </row>
    <row r="186" ht="60" customHeight="1">
      <c r="A186" s="11" t="s">
        <v>479</v>
      </c>
      <c r="B186" s="12" t="s">
        <v>482</v>
      </c>
      <c r="C186" s="12"/>
      <c r="D186" s="11" t="s">
        <v>269</v>
      </c>
      <c r="E186" s="15">
        <v>2</v>
      </c>
      <c r="F186" s="15">
        <v>6250</v>
      </c>
      <c r="G186" s="15">
        <v>12500</v>
      </c>
    </row>
    <row r="187" ht="60" customHeight="1">
      <c r="A187" s="11" t="s">
        <v>479</v>
      </c>
      <c r="B187" s="12" t="s">
        <v>483</v>
      </c>
      <c r="C187" s="12"/>
      <c r="D187" s="11" t="s">
        <v>269</v>
      </c>
      <c r="E187" s="15">
        <v>3</v>
      </c>
      <c r="F187" s="15">
        <v>6250</v>
      </c>
      <c r="G187" s="15">
        <v>18750</v>
      </c>
    </row>
    <row r="188" ht="25" customHeight="1">
      <c r="A188" s="24" t="s">
        <v>378</v>
      </c>
      <c r="B188" s="24"/>
      <c r="C188" s="24"/>
      <c r="D188" s="24"/>
      <c r="E188" s="23">
        <f>SUBTOTAL(9,E184:E187)</f>
      </c>
      <c r="F188" s="23" t="s">
        <v>213</v>
      </c>
      <c r="G188" s="23">
        <f>SUBTOTAL(9,G184:G187)</f>
      </c>
    </row>
    <row r="189" ht="25" customHeight="1">
      <c r="A189" s="24" t="s">
        <v>388</v>
      </c>
      <c r="B189" s="24"/>
      <c r="C189" s="24"/>
      <c r="D189" s="24"/>
      <c r="E189" s="24"/>
      <c r="F189" s="24"/>
      <c r="G189" s="23">
        <f>SUBTOTAL(9,G184:G188)</f>
      </c>
    </row>
    <row r="190" ht="25" customHeight="1">
</row>
    <row r="191" ht="20" customHeight="1">
      <c r="A191" s="21" t="s">
        <v>302</v>
      </c>
      <c r="B191" s="21"/>
      <c r="C191" s="22" t="s">
        <v>174</v>
      </c>
      <c r="D191" s="22"/>
      <c r="E191" s="22"/>
      <c r="F191" s="22"/>
      <c r="G191" s="22"/>
    </row>
    <row r="192" ht="20" customHeight="1">
      <c r="A192" s="21" t="s">
        <v>303</v>
      </c>
      <c r="B192" s="21"/>
      <c r="C192" s="22" t="s">
        <v>304</v>
      </c>
      <c r="D192" s="22"/>
      <c r="E192" s="22"/>
      <c r="F192" s="22"/>
      <c r="G192" s="22"/>
    </row>
    <row r="193" ht="25" customHeight="1">
      <c r="A193" s="21" t="s">
        <v>305</v>
      </c>
      <c r="B193" s="21"/>
      <c r="C193" s="22" t="s">
        <v>269</v>
      </c>
      <c r="D193" s="22"/>
      <c r="E193" s="22"/>
      <c r="F193" s="22"/>
      <c r="G193" s="22"/>
    </row>
    <row r="194" ht="15" customHeight="1">
</row>
    <row r="195" ht="25" customHeight="1">
      <c r="A195" s="3" t="s">
        <v>484</v>
      </c>
      <c r="B195" s="3"/>
      <c r="C195" s="3"/>
      <c r="D195" s="3"/>
      <c r="E195" s="3"/>
      <c r="F195" s="3"/>
      <c r="G195" s="3"/>
    </row>
    <row r="196" ht="15" customHeight="1">
</row>
    <row r="197" ht="50" customHeight="1">
      <c r="A197" s="11" t="s">
        <v>205</v>
      </c>
      <c r="B197" s="11" t="s">
        <v>340</v>
      </c>
      <c r="C197" s="11"/>
      <c r="D197" s="11" t="s">
        <v>369</v>
      </c>
      <c r="E197" s="11" t="s">
        <v>370</v>
      </c>
      <c r="F197" s="11" t="s">
        <v>371</v>
      </c>
      <c r="G197" s="11" t="s">
        <v>372</v>
      </c>
    </row>
    <row r="198" ht="15" customHeight="1">
      <c r="A198" s="11">
        <v>1</v>
      </c>
      <c r="B198" s="11">
        <v>2</v>
      </c>
      <c r="C198" s="11"/>
      <c r="D198" s="11">
        <v>3</v>
      </c>
      <c r="E198" s="11">
        <v>4</v>
      </c>
      <c r="F198" s="11">
        <v>5</v>
      </c>
      <c r="G198" s="11">
        <v>6</v>
      </c>
    </row>
    <row r="199" ht="60" customHeight="1">
      <c r="A199" s="11" t="s">
        <v>485</v>
      </c>
      <c r="B199" s="12" t="s">
        <v>486</v>
      </c>
      <c r="C199" s="12"/>
      <c r="D199" s="11" t="s">
        <v>269</v>
      </c>
      <c r="E199" s="15">
        <v>1</v>
      </c>
      <c r="F199" s="15">
        <v>4080</v>
      </c>
      <c r="G199" s="15">
        <v>4080</v>
      </c>
    </row>
    <row r="200" ht="60" customHeight="1">
      <c r="A200" s="11" t="s">
        <v>485</v>
      </c>
      <c r="B200" s="12" t="s">
        <v>487</v>
      </c>
      <c r="C200" s="12"/>
      <c r="D200" s="11" t="s">
        <v>269</v>
      </c>
      <c r="E200" s="15">
        <v>1</v>
      </c>
      <c r="F200" s="15">
        <v>12800</v>
      </c>
      <c r="G200" s="15">
        <v>12800</v>
      </c>
    </row>
    <row r="201" ht="60" customHeight="1">
      <c r="A201" s="11" t="s">
        <v>485</v>
      </c>
      <c r="B201" s="12" t="s">
        <v>488</v>
      </c>
      <c r="C201" s="12"/>
      <c r="D201" s="11" t="s">
        <v>269</v>
      </c>
      <c r="E201" s="15">
        <v>1</v>
      </c>
      <c r="F201" s="15">
        <v>5240</v>
      </c>
      <c r="G201" s="15">
        <v>5240</v>
      </c>
    </row>
    <row r="202" ht="60" customHeight="1">
      <c r="A202" s="11" t="s">
        <v>485</v>
      </c>
      <c r="B202" s="12" t="s">
        <v>489</v>
      </c>
      <c r="C202" s="12"/>
      <c r="D202" s="11" t="s">
        <v>269</v>
      </c>
      <c r="E202" s="15">
        <v>1</v>
      </c>
      <c r="F202" s="15">
        <v>12880</v>
      </c>
      <c r="G202" s="15">
        <v>12880</v>
      </c>
    </row>
    <row r="203" ht="25" customHeight="1">
      <c r="A203" s="24" t="s">
        <v>378</v>
      </c>
      <c r="B203" s="24"/>
      <c r="C203" s="24"/>
      <c r="D203" s="24"/>
      <c r="E203" s="23">
        <f>SUBTOTAL(9,E199:E202)</f>
      </c>
      <c r="F203" s="23" t="s">
        <v>213</v>
      </c>
      <c r="G203" s="23">
        <f>SUBTOTAL(9,G199:G202)</f>
      </c>
    </row>
    <row r="204" ht="60" customHeight="1">
      <c r="A204" s="11" t="s">
        <v>490</v>
      </c>
      <c r="B204" s="12" t="s">
        <v>491</v>
      </c>
      <c r="C204" s="12"/>
      <c r="D204" s="11" t="s">
        <v>269</v>
      </c>
      <c r="E204" s="15">
        <v>1</v>
      </c>
      <c r="F204" s="15">
        <v>44604</v>
      </c>
      <c r="G204" s="15">
        <v>44604</v>
      </c>
    </row>
    <row r="205" ht="60" customHeight="1">
      <c r="A205" s="11" t="s">
        <v>490</v>
      </c>
      <c r="B205" s="12" t="s">
        <v>492</v>
      </c>
      <c r="C205" s="12"/>
      <c r="D205" s="11" t="s">
        <v>269</v>
      </c>
      <c r="E205" s="15">
        <v>1</v>
      </c>
      <c r="F205" s="15">
        <v>102136</v>
      </c>
      <c r="G205" s="15">
        <v>102136</v>
      </c>
    </row>
    <row r="206" ht="60" customHeight="1">
      <c r="A206" s="11" t="s">
        <v>490</v>
      </c>
      <c r="B206" s="12" t="s">
        <v>493</v>
      </c>
      <c r="C206" s="12"/>
      <c r="D206" s="11" t="s">
        <v>269</v>
      </c>
      <c r="E206" s="15">
        <v>1</v>
      </c>
      <c r="F206" s="15">
        <v>108812</v>
      </c>
      <c r="G206" s="15">
        <v>108812</v>
      </c>
    </row>
    <row r="207" ht="40" customHeight="1">
      <c r="A207" s="11" t="s">
        <v>490</v>
      </c>
      <c r="B207" s="12" t="s">
        <v>494</v>
      </c>
      <c r="C207" s="12"/>
      <c r="D207" s="11" t="s">
        <v>269</v>
      </c>
      <c r="E207" s="15">
        <v>1</v>
      </c>
      <c r="F207" s="15">
        <v>44448</v>
      </c>
      <c r="G207" s="15">
        <v>44448</v>
      </c>
    </row>
    <row r="208" ht="25" customHeight="1">
      <c r="A208" s="24" t="s">
        <v>378</v>
      </c>
      <c r="B208" s="24"/>
      <c r="C208" s="24"/>
      <c r="D208" s="24"/>
      <c r="E208" s="23">
        <f>SUBTOTAL(9,E204:E207)</f>
      </c>
      <c r="F208" s="23" t="s">
        <v>213</v>
      </c>
      <c r="G208" s="23">
        <f>SUBTOTAL(9,G204:G207)</f>
      </c>
    </row>
    <row r="209" ht="40" customHeight="1">
      <c r="A209" s="11" t="s">
        <v>495</v>
      </c>
      <c r="B209" s="12" t="s">
        <v>496</v>
      </c>
      <c r="C209" s="12"/>
      <c r="D209" s="11" t="s">
        <v>269</v>
      </c>
      <c r="E209" s="15">
        <v>1</v>
      </c>
      <c r="F209" s="15">
        <v>41981.75</v>
      </c>
      <c r="G209" s="15">
        <v>41981.75</v>
      </c>
    </row>
    <row r="210" ht="60" customHeight="1">
      <c r="A210" s="11" t="s">
        <v>495</v>
      </c>
      <c r="B210" s="12" t="s">
        <v>497</v>
      </c>
      <c r="C210" s="12"/>
      <c r="D210" s="11" t="s">
        <v>269</v>
      </c>
      <c r="E210" s="15">
        <v>1</v>
      </c>
      <c r="F210" s="15">
        <v>40734</v>
      </c>
      <c r="G210" s="15">
        <v>40734</v>
      </c>
    </row>
    <row r="211" ht="60" customHeight="1">
      <c r="A211" s="11" t="s">
        <v>495</v>
      </c>
      <c r="B211" s="12" t="s">
        <v>498</v>
      </c>
      <c r="C211" s="12"/>
      <c r="D211" s="11" t="s">
        <v>269</v>
      </c>
      <c r="E211" s="15">
        <v>1</v>
      </c>
      <c r="F211" s="15">
        <v>90482.25</v>
      </c>
      <c r="G211" s="15">
        <v>90482.25</v>
      </c>
    </row>
    <row r="212" ht="60" customHeight="1">
      <c r="A212" s="11" t="s">
        <v>495</v>
      </c>
      <c r="B212" s="12" t="s">
        <v>499</v>
      </c>
      <c r="C212" s="12"/>
      <c r="D212" s="11" t="s">
        <v>269</v>
      </c>
      <c r="E212" s="15">
        <v>1</v>
      </c>
      <c r="F212" s="15">
        <v>26802</v>
      </c>
      <c r="G212" s="15">
        <v>26802</v>
      </c>
    </row>
    <row r="213" ht="25" customHeight="1">
      <c r="A213" s="24" t="s">
        <v>378</v>
      </c>
      <c r="B213" s="24"/>
      <c r="C213" s="24"/>
      <c r="D213" s="24"/>
      <c r="E213" s="23">
        <f>SUBTOTAL(9,E209:E212)</f>
      </c>
      <c r="F213" s="23" t="s">
        <v>213</v>
      </c>
      <c r="G213" s="23">
        <f>SUBTOTAL(9,G209:G212)</f>
      </c>
    </row>
    <row r="214" ht="25" customHeight="1">
      <c r="A214" s="24" t="s">
        <v>388</v>
      </c>
      <c r="B214" s="24"/>
      <c r="C214" s="24"/>
      <c r="D214" s="24"/>
      <c r="E214" s="24"/>
      <c r="F214" s="24"/>
      <c r="G214" s="23">
        <f>SUBTOTAL(9,G199:G213)</f>
      </c>
    </row>
    <row r="215" ht="25" customHeight="1">
</row>
    <row r="216" ht="20" customHeight="1">
      <c r="A216" s="21" t="s">
        <v>302</v>
      </c>
      <c r="B216" s="21"/>
      <c r="C216" s="22" t="s">
        <v>174</v>
      </c>
      <c r="D216" s="22"/>
      <c r="E216" s="22"/>
      <c r="F216" s="22"/>
      <c r="G216" s="22"/>
    </row>
    <row r="217" ht="20" customHeight="1">
      <c r="A217" s="21" t="s">
        <v>303</v>
      </c>
      <c r="B217" s="21"/>
      <c r="C217" s="22" t="s">
        <v>304</v>
      </c>
      <c r="D217" s="22"/>
      <c r="E217" s="22"/>
      <c r="F217" s="22"/>
      <c r="G217" s="22"/>
    </row>
    <row r="218" ht="25" customHeight="1">
      <c r="A218" s="21" t="s">
        <v>305</v>
      </c>
      <c r="B218" s="21"/>
      <c r="C218" s="22" t="s">
        <v>269</v>
      </c>
      <c r="D218" s="22"/>
      <c r="E218" s="22"/>
      <c r="F218" s="22"/>
      <c r="G218" s="22"/>
    </row>
    <row r="219" ht="15" customHeight="1">
</row>
    <row r="220" ht="25" customHeight="1">
      <c r="A220" s="3" t="s">
        <v>500</v>
      </c>
      <c r="B220" s="3"/>
      <c r="C220" s="3"/>
      <c r="D220" s="3"/>
      <c r="E220" s="3"/>
      <c r="F220" s="3"/>
      <c r="G220" s="3"/>
    </row>
    <row r="221" ht="15" customHeight="1">
</row>
    <row r="222" ht="50" customHeight="1">
      <c r="A222" s="11" t="s">
        <v>205</v>
      </c>
      <c r="B222" s="11" t="s">
        <v>340</v>
      </c>
      <c r="C222" s="11"/>
      <c r="D222" s="11" t="s">
        <v>369</v>
      </c>
      <c r="E222" s="11" t="s">
        <v>370</v>
      </c>
      <c r="F222" s="11" t="s">
        <v>371</v>
      </c>
      <c r="G222" s="11" t="s">
        <v>372</v>
      </c>
    </row>
    <row r="223" ht="15" customHeight="1">
      <c r="A223" s="11">
        <v>1</v>
      </c>
      <c r="B223" s="11">
        <v>2</v>
      </c>
      <c r="C223" s="11"/>
      <c r="D223" s="11">
        <v>3</v>
      </c>
      <c r="E223" s="11">
        <v>4</v>
      </c>
      <c r="F223" s="11">
        <v>5</v>
      </c>
      <c r="G223" s="11">
        <v>6</v>
      </c>
    </row>
    <row r="224" ht="60" customHeight="1">
      <c r="A224" s="11" t="s">
        <v>321</v>
      </c>
      <c r="B224" s="12" t="s">
        <v>501</v>
      </c>
      <c r="C224" s="12"/>
      <c r="D224" s="11" t="s">
        <v>269</v>
      </c>
      <c r="E224" s="15">
        <v>1</v>
      </c>
      <c r="F224" s="15">
        <v>15000</v>
      </c>
      <c r="G224" s="15">
        <v>15000</v>
      </c>
    </row>
    <row r="225" ht="80" customHeight="1">
      <c r="A225" s="11" t="s">
        <v>321</v>
      </c>
      <c r="B225" s="12" t="s">
        <v>502</v>
      </c>
      <c r="C225" s="12"/>
      <c r="D225" s="11" t="s">
        <v>269</v>
      </c>
      <c r="E225" s="15">
        <v>1</v>
      </c>
      <c r="F225" s="15">
        <v>5000</v>
      </c>
      <c r="G225" s="15">
        <v>5000</v>
      </c>
    </row>
    <row r="226" ht="25" customHeight="1">
      <c r="A226" s="24" t="s">
        <v>378</v>
      </c>
      <c r="B226" s="24"/>
      <c r="C226" s="24"/>
      <c r="D226" s="24"/>
      <c r="E226" s="23">
        <f>SUBTOTAL(9,E224:E225)</f>
      </c>
      <c r="F226" s="23" t="s">
        <v>213</v>
      </c>
      <c r="G226" s="23">
        <f>SUBTOTAL(9,G224:G225)</f>
      </c>
    </row>
    <row r="227" ht="25" customHeight="1">
      <c r="A227" s="24" t="s">
        <v>388</v>
      </c>
      <c r="B227" s="24"/>
      <c r="C227" s="24"/>
      <c r="D227" s="24"/>
      <c r="E227" s="24"/>
      <c r="F227" s="24"/>
      <c r="G227" s="23">
        <f>SUBTOTAL(9,G224:G226)</f>
      </c>
    </row>
    <row r="228" ht="25" customHeight="1">
</row>
    <row r="229" ht="20" customHeight="1">
      <c r="A229" s="21" t="s">
        <v>302</v>
      </c>
      <c r="B229" s="21"/>
      <c r="C229" s="22" t="s">
        <v>174</v>
      </c>
      <c r="D229" s="22"/>
      <c r="E229" s="22"/>
      <c r="F229" s="22"/>
      <c r="G229" s="22"/>
    </row>
    <row r="230" ht="20" customHeight="1">
      <c r="A230" s="21" t="s">
        <v>303</v>
      </c>
      <c r="B230" s="21"/>
      <c r="C230" s="22" t="s">
        <v>334</v>
      </c>
      <c r="D230" s="22"/>
      <c r="E230" s="22"/>
      <c r="F230" s="22"/>
      <c r="G230" s="22"/>
    </row>
    <row r="231" ht="25" customHeight="1">
      <c r="A231" s="21" t="s">
        <v>305</v>
      </c>
      <c r="B231" s="21"/>
      <c r="C231" s="22" t="s">
        <v>269</v>
      </c>
      <c r="D231" s="22"/>
      <c r="E231" s="22"/>
      <c r="F231" s="22"/>
      <c r="G231" s="22"/>
    </row>
    <row r="232" ht="15" customHeight="1">
</row>
    <row r="233" ht="25" customHeight="1">
      <c r="A233" s="3" t="s">
        <v>467</v>
      </c>
      <c r="B233" s="3"/>
      <c r="C233" s="3"/>
      <c r="D233" s="3"/>
      <c r="E233" s="3"/>
      <c r="F233" s="3"/>
      <c r="G233" s="3"/>
    </row>
    <row r="234" ht="15" customHeight="1">
</row>
    <row r="235" ht="50" customHeight="1">
      <c r="A235" s="11" t="s">
        <v>205</v>
      </c>
      <c r="B235" s="11" t="s">
        <v>340</v>
      </c>
      <c r="C235" s="11"/>
      <c r="D235" s="11" t="s">
        <v>369</v>
      </c>
      <c r="E235" s="11" t="s">
        <v>370</v>
      </c>
      <c r="F235" s="11" t="s">
        <v>371</v>
      </c>
      <c r="G235" s="11" t="s">
        <v>372</v>
      </c>
    </row>
    <row r="236" ht="15" customHeight="1">
      <c r="A236" s="11">
        <v>1</v>
      </c>
      <c r="B236" s="11">
        <v>2</v>
      </c>
      <c r="C236" s="11"/>
      <c r="D236" s="11">
        <v>3</v>
      </c>
      <c r="E236" s="11">
        <v>4</v>
      </c>
      <c r="F236" s="11">
        <v>5</v>
      </c>
      <c r="G236" s="11">
        <v>6</v>
      </c>
    </row>
    <row r="237" ht="60" customHeight="1">
      <c r="A237" s="11" t="s">
        <v>503</v>
      </c>
      <c r="B237" s="12" t="s">
        <v>504</v>
      </c>
      <c r="C237" s="12"/>
      <c r="D237" s="11" t="s">
        <v>269</v>
      </c>
      <c r="E237" s="15">
        <v>22</v>
      </c>
      <c r="F237" s="15">
        <v>213</v>
      </c>
      <c r="G237" s="15">
        <v>4686</v>
      </c>
    </row>
    <row r="238" ht="60" customHeight="1">
      <c r="A238" s="11" t="s">
        <v>503</v>
      </c>
      <c r="B238" s="12" t="s">
        <v>504</v>
      </c>
      <c r="C238" s="12"/>
      <c r="D238" s="11" t="s">
        <v>269</v>
      </c>
      <c r="E238" s="15">
        <v>23</v>
      </c>
      <c r="F238" s="15">
        <v>170221.78</v>
      </c>
      <c r="G238" s="15">
        <v>3915100.94</v>
      </c>
    </row>
    <row r="239" ht="60" customHeight="1">
      <c r="A239" s="11" t="s">
        <v>503</v>
      </c>
      <c r="B239" s="12" t="s">
        <v>504</v>
      </c>
      <c r="C239" s="12"/>
      <c r="D239" s="11" t="s">
        <v>269</v>
      </c>
      <c r="E239" s="15">
        <v>1</v>
      </c>
      <c r="F239" s="15">
        <v>213.06</v>
      </c>
      <c r="G239" s="15">
        <v>213.06</v>
      </c>
    </row>
    <row r="240" ht="25" customHeight="1">
      <c r="A240" s="24" t="s">
        <v>378</v>
      </c>
      <c r="B240" s="24"/>
      <c r="C240" s="24"/>
      <c r="D240" s="24"/>
      <c r="E240" s="23">
        <f>SUBTOTAL(9,E237:E239)</f>
      </c>
      <c r="F240" s="23" t="s">
        <v>213</v>
      </c>
      <c r="G240" s="23">
        <f>SUBTOTAL(9,G237:G239)</f>
      </c>
    </row>
    <row r="241" ht="25" customHeight="1">
      <c r="A241" s="24" t="s">
        <v>388</v>
      </c>
      <c r="B241" s="24"/>
      <c r="C241" s="24"/>
      <c r="D241" s="24"/>
      <c r="E241" s="24"/>
      <c r="F241" s="24"/>
      <c r="G241" s="23">
        <f>SUBTOTAL(9,G237:G240)</f>
      </c>
    </row>
    <row r="242" ht="25" customHeight="1">
</row>
    <row r="243" ht="20" customHeight="1">
      <c r="A243" s="21" t="s">
        <v>302</v>
      </c>
      <c r="B243" s="21"/>
      <c r="C243" s="22" t="s">
        <v>174</v>
      </c>
      <c r="D243" s="22"/>
      <c r="E243" s="22"/>
      <c r="F243" s="22"/>
      <c r="G243" s="22"/>
    </row>
    <row r="244" ht="20" customHeight="1">
      <c r="A244" s="21" t="s">
        <v>303</v>
      </c>
      <c r="B244" s="21"/>
      <c r="C244" s="22" t="s">
        <v>304</v>
      </c>
      <c r="D244" s="22"/>
      <c r="E244" s="22"/>
      <c r="F244" s="22"/>
      <c r="G244" s="22"/>
    </row>
    <row r="245" ht="25" customHeight="1">
      <c r="A245" s="21" t="s">
        <v>305</v>
      </c>
      <c r="B245" s="21"/>
      <c r="C245" s="22" t="s">
        <v>272</v>
      </c>
      <c r="D245" s="22"/>
      <c r="E245" s="22"/>
      <c r="F245" s="22"/>
      <c r="G245" s="22"/>
    </row>
    <row r="246" ht="15" customHeight="1">
</row>
    <row r="247" ht="25" customHeight="1">
      <c r="A247" s="3" t="s">
        <v>368</v>
      </c>
      <c r="B247" s="3"/>
      <c r="C247" s="3"/>
      <c r="D247" s="3"/>
      <c r="E247" s="3"/>
      <c r="F247" s="3"/>
      <c r="G247" s="3"/>
    </row>
    <row r="248" ht="15" customHeight="1">
</row>
    <row r="249" ht="50" customHeight="1">
      <c r="A249" s="11" t="s">
        <v>205</v>
      </c>
      <c r="B249" s="11" t="s">
        <v>340</v>
      </c>
      <c r="C249" s="11"/>
      <c r="D249" s="11" t="s">
        <v>369</v>
      </c>
      <c r="E249" s="11" t="s">
        <v>370</v>
      </c>
      <c r="F249" s="11" t="s">
        <v>371</v>
      </c>
      <c r="G249" s="11" t="s">
        <v>372</v>
      </c>
    </row>
    <row r="250" ht="15" customHeight="1">
      <c r="A250" s="11">
        <v>1</v>
      </c>
      <c r="B250" s="11">
        <v>2</v>
      </c>
      <c r="C250" s="11"/>
      <c r="D250" s="11">
        <v>3</v>
      </c>
      <c r="E250" s="11">
        <v>4</v>
      </c>
      <c r="F250" s="11">
        <v>5</v>
      </c>
      <c r="G250" s="11">
        <v>6</v>
      </c>
    </row>
    <row r="251" ht="40" customHeight="1">
      <c r="A251" s="11" t="s">
        <v>210</v>
      </c>
      <c r="B251" s="12" t="s">
        <v>376</v>
      </c>
      <c r="C251" s="12"/>
      <c r="D251" s="11" t="s">
        <v>56</v>
      </c>
      <c r="E251" s="15">
        <v>1</v>
      </c>
      <c r="F251" s="15">
        <v>16632</v>
      </c>
      <c r="G251" s="15">
        <v>16632</v>
      </c>
    </row>
    <row r="252" ht="40" customHeight="1">
      <c r="A252" s="11" t="s">
        <v>210</v>
      </c>
      <c r="B252" s="12" t="s">
        <v>374</v>
      </c>
      <c r="C252" s="12"/>
      <c r="D252" s="11" t="s">
        <v>56</v>
      </c>
      <c r="E252" s="15">
        <v>1</v>
      </c>
      <c r="F252" s="15">
        <v>4962</v>
      </c>
      <c r="G252" s="15">
        <v>4962</v>
      </c>
    </row>
    <row r="253" ht="60" customHeight="1">
      <c r="A253" s="11" t="s">
        <v>210</v>
      </c>
      <c r="B253" s="12" t="s">
        <v>373</v>
      </c>
      <c r="C253" s="12"/>
      <c r="D253" s="11" t="s">
        <v>56</v>
      </c>
      <c r="E253" s="15">
        <v>1</v>
      </c>
      <c r="F253" s="15">
        <v>73458</v>
      </c>
      <c r="G253" s="15">
        <v>73458</v>
      </c>
    </row>
    <row r="254" ht="60" customHeight="1">
      <c r="A254" s="11" t="s">
        <v>210</v>
      </c>
      <c r="B254" s="12" t="s">
        <v>377</v>
      </c>
      <c r="C254" s="12"/>
      <c r="D254" s="11" t="s">
        <v>56</v>
      </c>
      <c r="E254" s="15">
        <v>1</v>
      </c>
      <c r="F254" s="15">
        <v>23562</v>
      </c>
      <c r="G254" s="15">
        <v>23562</v>
      </c>
    </row>
    <row r="255" ht="60" customHeight="1">
      <c r="A255" s="11" t="s">
        <v>210</v>
      </c>
      <c r="B255" s="12" t="s">
        <v>375</v>
      </c>
      <c r="C255" s="12"/>
      <c r="D255" s="11" t="s">
        <v>56</v>
      </c>
      <c r="E255" s="15">
        <v>1</v>
      </c>
      <c r="F255" s="15">
        <v>1386</v>
      </c>
      <c r="G255" s="15">
        <v>1386</v>
      </c>
    </row>
    <row r="256" ht="25" customHeight="1">
      <c r="A256" s="24" t="s">
        <v>378</v>
      </c>
      <c r="B256" s="24"/>
      <c r="C256" s="24"/>
      <c r="D256" s="24"/>
      <c r="E256" s="23">
        <f>SUBTOTAL(9,E251:E255)</f>
      </c>
      <c r="F256" s="23" t="s">
        <v>213</v>
      </c>
      <c r="G256" s="23">
        <f>SUBTOTAL(9,G251:G255)</f>
      </c>
    </row>
    <row r="257" ht="60" customHeight="1">
      <c r="A257" s="11" t="s">
        <v>318</v>
      </c>
      <c r="B257" s="12" t="s">
        <v>381</v>
      </c>
      <c r="C257" s="12"/>
      <c r="D257" s="11" t="s">
        <v>56</v>
      </c>
      <c r="E257" s="15">
        <v>1</v>
      </c>
      <c r="F257" s="15">
        <v>19690276.51</v>
      </c>
      <c r="G257" s="15">
        <v>19690276.51</v>
      </c>
    </row>
    <row r="258" ht="60" customHeight="1">
      <c r="A258" s="11" t="s">
        <v>318</v>
      </c>
      <c r="B258" s="12" t="s">
        <v>382</v>
      </c>
      <c r="C258" s="12"/>
      <c r="D258" s="11" t="s">
        <v>56</v>
      </c>
      <c r="E258" s="15">
        <v>1</v>
      </c>
      <c r="F258" s="15">
        <v>1376218.96</v>
      </c>
      <c r="G258" s="15">
        <v>1376218.96</v>
      </c>
    </row>
    <row r="259" ht="25" customHeight="1">
      <c r="A259" s="24" t="s">
        <v>378</v>
      </c>
      <c r="B259" s="24"/>
      <c r="C259" s="24"/>
      <c r="D259" s="24"/>
      <c r="E259" s="23">
        <f>SUBTOTAL(9,E257:E258)</f>
      </c>
      <c r="F259" s="23" t="s">
        <v>213</v>
      </c>
      <c r="G259" s="23">
        <f>SUBTOTAL(9,G257:G258)</f>
      </c>
    </row>
    <row r="260" ht="25" customHeight="1">
      <c r="A260" s="24" t="s">
        <v>388</v>
      </c>
      <c r="B260" s="24"/>
      <c r="C260" s="24"/>
      <c r="D260" s="24"/>
      <c r="E260" s="24"/>
      <c r="F260" s="24"/>
      <c r="G260" s="23">
        <f>SUBTOTAL(9,G251:G259)</f>
      </c>
    </row>
    <row r="261" ht="25" customHeight="1">
</row>
    <row r="262" ht="20" customHeight="1">
      <c r="A262" s="21" t="s">
        <v>302</v>
      </c>
      <c r="B262" s="21"/>
      <c r="C262" s="22" t="s">
        <v>174</v>
      </c>
      <c r="D262" s="22"/>
      <c r="E262" s="22"/>
      <c r="F262" s="22"/>
      <c r="G262" s="22"/>
    </row>
    <row r="263" ht="20" customHeight="1">
      <c r="A263" s="21" t="s">
        <v>303</v>
      </c>
      <c r="B263" s="21"/>
      <c r="C263" s="22" t="s">
        <v>304</v>
      </c>
      <c r="D263" s="22"/>
      <c r="E263" s="22"/>
      <c r="F263" s="22"/>
      <c r="G263" s="22"/>
    </row>
    <row r="264" ht="25" customHeight="1">
      <c r="A264" s="21" t="s">
        <v>305</v>
      </c>
      <c r="B264" s="21"/>
      <c r="C264" s="22" t="s">
        <v>272</v>
      </c>
      <c r="D264" s="22"/>
      <c r="E264" s="22"/>
      <c r="F264" s="22"/>
      <c r="G264" s="22"/>
    </row>
    <row r="265" ht="15" customHeight="1">
</row>
    <row r="266" ht="25" customHeight="1">
      <c r="A266" s="3" t="s">
        <v>389</v>
      </c>
      <c r="B266" s="3"/>
      <c r="C266" s="3"/>
      <c r="D266" s="3"/>
      <c r="E266" s="3"/>
      <c r="F266" s="3"/>
      <c r="G266" s="3"/>
    </row>
    <row r="267" ht="15" customHeight="1">
</row>
    <row r="268" ht="50" customHeight="1">
      <c r="A268" s="11" t="s">
        <v>205</v>
      </c>
      <c r="B268" s="11" t="s">
        <v>340</v>
      </c>
      <c r="C268" s="11"/>
      <c r="D268" s="11" t="s">
        <v>369</v>
      </c>
      <c r="E268" s="11" t="s">
        <v>370</v>
      </c>
      <c r="F268" s="11" t="s">
        <v>371</v>
      </c>
      <c r="G268" s="11" t="s">
        <v>372</v>
      </c>
    </row>
    <row r="269" ht="15" customHeight="1">
      <c r="A269" s="11">
        <v>1</v>
      </c>
      <c r="B269" s="11">
        <v>2</v>
      </c>
      <c r="C269" s="11"/>
      <c r="D269" s="11">
        <v>3</v>
      </c>
      <c r="E269" s="11">
        <v>4</v>
      </c>
      <c r="F269" s="11">
        <v>5</v>
      </c>
      <c r="G269" s="11">
        <v>6</v>
      </c>
    </row>
    <row r="270" ht="60" customHeight="1">
      <c r="A270" s="11" t="s">
        <v>319</v>
      </c>
      <c r="B270" s="12" t="s">
        <v>390</v>
      </c>
      <c r="C270" s="12"/>
      <c r="D270" s="11" t="s">
        <v>56</v>
      </c>
      <c r="E270" s="15">
        <v>1</v>
      </c>
      <c r="F270" s="15">
        <v>42917.31</v>
      </c>
      <c r="G270" s="15">
        <v>42917.31</v>
      </c>
    </row>
    <row r="271" ht="60" customHeight="1">
      <c r="A271" s="11" t="s">
        <v>319</v>
      </c>
      <c r="B271" s="12" t="s">
        <v>391</v>
      </c>
      <c r="C271" s="12"/>
      <c r="D271" s="11" t="s">
        <v>56</v>
      </c>
      <c r="E271" s="15">
        <v>1</v>
      </c>
      <c r="F271" s="15">
        <v>23009.9</v>
      </c>
      <c r="G271" s="15">
        <v>23009.9</v>
      </c>
    </row>
    <row r="272" ht="60" customHeight="1">
      <c r="A272" s="11" t="s">
        <v>319</v>
      </c>
      <c r="B272" s="12" t="s">
        <v>392</v>
      </c>
      <c r="C272" s="12"/>
      <c r="D272" s="11" t="s">
        <v>56</v>
      </c>
      <c r="E272" s="15">
        <v>1</v>
      </c>
      <c r="F272" s="15">
        <v>12290.52</v>
      </c>
      <c r="G272" s="15">
        <v>12290.52</v>
      </c>
    </row>
    <row r="273" ht="60" customHeight="1">
      <c r="A273" s="11" t="s">
        <v>319</v>
      </c>
      <c r="B273" s="12" t="s">
        <v>393</v>
      </c>
      <c r="C273" s="12"/>
      <c r="D273" s="11" t="s">
        <v>56</v>
      </c>
      <c r="E273" s="15">
        <v>1</v>
      </c>
      <c r="F273" s="15">
        <v>81840.34</v>
      </c>
      <c r="G273" s="15">
        <v>81840.34</v>
      </c>
    </row>
    <row r="274" ht="25" customHeight="1">
      <c r="A274" s="24" t="s">
        <v>378</v>
      </c>
      <c r="B274" s="24"/>
      <c r="C274" s="24"/>
      <c r="D274" s="24"/>
      <c r="E274" s="23">
        <f>SUBTOTAL(9,E270:E273)</f>
      </c>
      <c r="F274" s="23" t="s">
        <v>213</v>
      </c>
      <c r="G274" s="23">
        <f>SUBTOTAL(9,G270:G273)</f>
      </c>
    </row>
    <row r="275" ht="25" customHeight="1">
      <c r="A275" s="24" t="s">
        <v>388</v>
      </c>
      <c r="B275" s="24"/>
      <c r="C275" s="24"/>
      <c r="D275" s="24"/>
      <c r="E275" s="24"/>
      <c r="F275" s="24"/>
      <c r="G275" s="23">
        <f>SUBTOTAL(9,G270:G274)</f>
      </c>
    </row>
    <row r="276" ht="25" customHeight="1">
</row>
    <row r="277" ht="20" customHeight="1">
      <c r="A277" s="21" t="s">
        <v>302</v>
      </c>
      <c r="B277" s="21"/>
      <c r="C277" s="22" t="s">
        <v>174</v>
      </c>
      <c r="D277" s="22"/>
      <c r="E277" s="22"/>
      <c r="F277" s="22"/>
      <c r="G277" s="22"/>
    </row>
    <row r="278" ht="20" customHeight="1">
      <c r="A278" s="21" t="s">
        <v>303</v>
      </c>
      <c r="B278" s="21"/>
      <c r="C278" s="22" t="s">
        <v>304</v>
      </c>
      <c r="D278" s="22"/>
      <c r="E278" s="22"/>
      <c r="F278" s="22"/>
      <c r="G278" s="22"/>
    </row>
    <row r="279" ht="25" customHeight="1">
      <c r="A279" s="21" t="s">
        <v>305</v>
      </c>
      <c r="B279" s="21"/>
      <c r="C279" s="22" t="s">
        <v>272</v>
      </c>
      <c r="D279" s="22"/>
      <c r="E279" s="22"/>
      <c r="F279" s="22"/>
      <c r="G279" s="22"/>
    </row>
    <row r="280" ht="15" customHeight="1">
</row>
    <row r="281" ht="25" customHeight="1">
      <c r="A281" s="3" t="s">
        <v>394</v>
      </c>
      <c r="B281" s="3"/>
      <c r="C281" s="3"/>
      <c r="D281" s="3"/>
      <c r="E281" s="3"/>
      <c r="F281" s="3"/>
      <c r="G281" s="3"/>
    </row>
    <row r="282" ht="15" customHeight="1">
</row>
    <row r="283" ht="50" customHeight="1">
      <c r="A283" s="11" t="s">
        <v>205</v>
      </c>
      <c r="B283" s="11" t="s">
        <v>340</v>
      </c>
      <c r="C283" s="11"/>
      <c r="D283" s="11" t="s">
        <v>369</v>
      </c>
      <c r="E283" s="11" t="s">
        <v>370</v>
      </c>
      <c r="F283" s="11" t="s">
        <v>371</v>
      </c>
      <c r="G283" s="11" t="s">
        <v>372</v>
      </c>
    </row>
    <row r="284" ht="15" customHeight="1">
      <c r="A284" s="11">
        <v>1</v>
      </c>
      <c r="B284" s="11">
        <v>2</v>
      </c>
      <c r="C284" s="11"/>
      <c r="D284" s="11">
        <v>3</v>
      </c>
      <c r="E284" s="11">
        <v>4</v>
      </c>
      <c r="F284" s="11">
        <v>5</v>
      </c>
      <c r="G284" s="11">
        <v>6</v>
      </c>
    </row>
    <row r="285" ht="60" customHeight="1">
      <c r="A285" s="11" t="s">
        <v>320</v>
      </c>
      <c r="B285" s="12" t="s">
        <v>398</v>
      </c>
      <c r="C285" s="12"/>
      <c r="D285" s="11" t="s">
        <v>56</v>
      </c>
      <c r="E285" s="15">
        <v>1</v>
      </c>
      <c r="F285" s="15">
        <v>40936</v>
      </c>
      <c r="G285" s="15">
        <v>40936</v>
      </c>
    </row>
    <row r="286" ht="60" customHeight="1">
      <c r="A286" s="11" t="s">
        <v>320</v>
      </c>
      <c r="B286" s="12" t="s">
        <v>395</v>
      </c>
      <c r="C286" s="12"/>
      <c r="D286" s="11" t="s">
        <v>56</v>
      </c>
      <c r="E286" s="15">
        <v>1</v>
      </c>
      <c r="F286" s="15">
        <v>2544</v>
      </c>
      <c r="G286" s="15">
        <v>2544</v>
      </c>
    </row>
    <row r="287" ht="60" customHeight="1">
      <c r="A287" s="11" t="s">
        <v>320</v>
      </c>
      <c r="B287" s="12" t="s">
        <v>397</v>
      </c>
      <c r="C287" s="12"/>
      <c r="D287" s="11" t="s">
        <v>56</v>
      </c>
      <c r="E287" s="15">
        <v>1</v>
      </c>
      <c r="F287" s="15">
        <v>28896</v>
      </c>
      <c r="G287" s="15">
        <v>28896</v>
      </c>
    </row>
    <row r="288" ht="60" customHeight="1">
      <c r="A288" s="11" t="s">
        <v>320</v>
      </c>
      <c r="B288" s="12" t="s">
        <v>396</v>
      </c>
      <c r="C288" s="12"/>
      <c r="D288" s="11" t="s">
        <v>56</v>
      </c>
      <c r="E288" s="15">
        <v>1</v>
      </c>
      <c r="F288" s="15">
        <v>127624</v>
      </c>
      <c r="G288" s="15">
        <v>127624</v>
      </c>
    </row>
    <row r="289" ht="25" customHeight="1">
      <c r="A289" s="24" t="s">
        <v>378</v>
      </c>
      <c r="B289" s="24"/>
      <c r="C289" s="24"/>
      <c r="D289" s="24"/>
      <c r="E289" s="23">
        <f>SUBTOTAL(9,E285:E288)</f>
      </c>
      <c r="F289" s="23" t="s">
        <v>213</v>
      </c>
      <c r="G289" s="23">
        <f>SUBTOTAL(9,G285:G288)</f>
      </c>
    </row>
    <row r="290" ht="60" customHeight="1">
      <c r="A290" s="11" t="s">
        <v>323</v>
      </c>
      <c r="B290" s="12" t="s">
        <v>399</v>
      </c>
      <c r="C290" s="12"/>
      <c r="D290" s="11" t="s">
        <v>56</v>
      </c>
      <c r="E290" s="15">
        <v>1</v>
      </c>
      <c r="F290" s="15">
        <v>3456</v>
      </c>
      <c r="G290" s="15">
        <v>3456</v>
      </c>
    </row>
    <row r="291" ht="60" customHeight="1">
      <c r="A291" s="11" t="s">
        <v>323</v>
      </c>
      <c r="B291" s="12" t="s">
        <v>402</v>
      </c>
      <c r="C291" s="12"/>
      <c r="D291" s="11" t="s">
        <v>56</v>
      </c>
      <c r="E291" s="15">
        <v>1</v>
      </c>
      <c r="F291" s="15">
        <v>15360</v>
      </c>
      <c r="G291" s="15">
        <v>15360</v>
      </c>
    </row>
    <row r="292" ht="80" customHeight="1">
      <c r="A292" s="11" t="s">
        <v>323</v>
      </c>
      <c r="B292" s="12" t="s">
        <v>401</v>
      </c>
      <c r="C292" s="12"/>
      <c r="D292" s="11" t="s">
        <v>56</v>
      </c>
      <c r="E292" s="15">
        <v>1</v>
      </c>
      <c r="F292" s="15">
        <v>4896</v>
      </c>
      <c r="G292" s="15">
        <v>4896</v>
      </c>
    </row>
    <row r="293" ht="80" customHeight="1">
      <c r="A293" s="11" t="s">
        <v>323</v>
      </c>
      <c r="B293" s="12" t="s">
        <v>400</v>
      </c>
      <c r="C293" s="12"/>
      <c r="D293" s="11" t="s">
        <v>56</v>
      </c>
      <c r="E293" s="15">
        <v>1</v>
      </c>
      <c r="F293" s="15">
        <v>1288</v>
      </c>
      <c r="G293" s="15">
        <v>1288</v>
      </c>
    </row>
    <row r="294" ht="25" customHeight="1">
      <c r="A294" s="24" t="s">
        <v>378</v>
      </c>
      <c r="B294" s="24"/>
      <c r="C294" s="24"/>
      <c r="D294" s="24"/>
      <c r="E294" s="23">
        <f>SUBTOTAL(9,E290:E293)</f>
      </c>
      <c r="F294" s="23" t="s">
        <v>213</v>
      </c>
      <c r="G294" s="23">
        <f>SUBTOTAL(9,G290:G293)</f>
      </c>
    </row>
    <row r="295" ht="60" customHeight="1">
      <c r="A295" s="11" t="s">
        <v>324</v>
      </c>
      <c r="B295" s="12" t="s">
        <v>406</v>
      </c>
      <c r="C295" s="12"/>
      <c r="D295" s="11" t="s">
        <v>56</v>
      </c>
      <c r="E295" s="15">
        <v>1</v>
      </c>
      <c r="F295" s="15">
        <v>63812</v>
      </c>
      <c r="G295" s="15">
        <v>63812</v>
      </c>
    </row>
    <row r="296" ht="60" customHeight="1">
      <c r="A296" s="11" t="s">
        <v>324</v>
      </c>
      <c r="B296" s="12" t="s">
        <v>405</v>
      </c>
      <c r="C296" s="12"/>
      <c r="D296" s="11" t="s">
        <v>56</v>
      </c>
      <c r="E296" s="15">
        <v>1</v>
      </c>
      <c r="F296" s="15">
        <v>1204</v>
      </c>
      <c r="G296" s="15">
        <v>1204</v>
      </c>
    </row>
    <row r="297" ht="60" customHeight="1">
      <c r="A297" s="11" t="s">
        <v>324</v>
      </c>
      <c r="B297" s="12" t="s">
        <v>403</v>
      </c>
      <c r="C297" s="12"/>
      <c r="D297" s="11" t="s">
        <v>56</v>
      </c>
      <c r="E297" s="15">
        <v>1</v>
      </c>
      <c r="F297" s="15">
        <v>20536</v>
      </c>
      <c r="G297" s="15">
        <v>20536</v>
      </c>
    </row>
    <row r="298" ht="60" customHeight="1">
      <c r="A298" s="11" t="s">
        <v>324</v>
      </c>
      <c r="B298" s="12" t="s">
        <v>404</v>
      </c>
      <c r="C298" s="12"/>
      <c r="D298" s="11" t="s">
        <v>56</v>
      </c>
      <c r="E298" s="15">
        <v>1</v>
      </c>
      <c r="F298" s="15">
        <v>14448</v>
      </c>
      <c r="G298" s="15">
        <v>14448</v>
      </c>
    </row>
    <row r="299" ht="25" customHeight="1">
      <c r="A299" s="24" t="s">
        <v>378</v>
      </c>
      <c r="B299" s="24"/>
      <c r="C299" s="24"/>
      <c r="D299" s="24"/>
      <c r="E299" s="23">
        <f>SUBTOTAL(9,E295:E298)</f>
      </c>
      <c r="F299" s="23" t="s">
        <v>213</v>
      </c>
      <c r="G299" s="23">
        <f>SUBTOTAL(9,G295:G298)</f>
      </c>
    </row>
    <row r="300" ht="60" customHeight="1">
      <c r="A300" s="11" t="s">
        <v>325</v>
      </c>
      <c r="B300" s="12" t="s">
        <v>407</v>
      </c>
      <c r="C300" s="12"/>
      <c r="D300" s="11" t="s">
        <v>56</v>
      </c>
      <c r="E300" s="15">
        <v>1</v>
      </c>
      <c r="F300" s="15">
        <v>20536</v>
      </c>
      <c r="G300" s="15">
        <v>20536</v>
      </c>
    </row>
    <row r="301" ht="60" customHeight="1">
      <c r="A301" s="11" t="s">
        <v>325</v>
      </c>
      <c r="B301" s="12" t="s">
        <v>410</v>
      </c>
      <c r="C301" s="12"/>
      <c r="D301" s="11" t="s">
        <v>56</v>
      </c>
      <c r="E301" s="15">
        <v>1</v>
      </c>
      <c r="F301" s="15">
        <v>63812</v>
      </c>
      <c r="G301" s="15">
        <v>63812</v>
      </c>
    </row>
    <row r="302" ht="60" customHeight="1">
      <c r="A302" s="11" t="s">
        <v>325</v>
      </c>
      <c r="B302" s="12" t="s">
        <v>409</v>
      </c>
      <c r="C302" s="12"/>
      <c r="D302" s="11" t="s">
        <v>56</v>
      </c>
      <c r="E302" s="15">
        <v>1</v>
      </c>
      <c r="F302" s="15">
        <v>1204</v>
      </c>
      <c r="G302" s="15">
        <v>1204</v>
      </c>
    </row>
    <row r="303" ht="60" customHeight="1">
      <c r="A303" s="11" t="s">
        <v>325</v>
      </c>
      <c r="B303" s="12" t="s">
        <v>408</v>
      </c>
      <c r="C303" s="12"/>
      <c r="D303" s="11" t="s">
        <v>56</v>
      </c>
      <c r="E303" s="15">
        <v>1</v>
      </c>
      <c r="F303" s="15">
        <v>14448</v>
      </c>
      <c r="G303" s="15">
        <v>14448</v>
      </c>
    </row>
    <row r="304" ht="25" customHeight="1">
      <c r="A304" s="24" t="s">
        <v>378</v>
      </c>
      <c r="B304" s="24"/>
      <c r="C304" s="24"/>
      <c r="D304" s="24"/>
      <c r="E304" s="23">
        <f>SUBTOTAL(9,E300:E303)</f>
      </c>
      <c r="F304" s="23" t="s">
        <v>213</v>
      </c>
      <c r="G304" s="23">
        <f>SUBTOTAL(9,G300:G303)</f>
      </c>
    </row>
    <row r="305" ht="25" customHeight="1">
      <c r="A305" s="24" t="s">
        <v>388</v>
      </c>
      <c r="B305" s="24"/>
      <c r="C305" s="24"/>
      <c r="D305" s="24"/>
      <c r="E305" s="24"/>
      <c r="F305" s="24"/>
      <c r="G305" s="23">
        <f>SUBTOTAL(9,G285:G304)</f>
      </c>
    </row>
    <row r="306" ht="25" customHeight="1">
</row>
    <row r="307" ht="20" customHeight="1">
      <c r="A307" s="21" t="s">
        <v>302</v>
      </c>
      <c r="B307" s="21"/>
      <c r="C307" s="22" t="s">
        <v>174</v>
      </c>
      <c r="D307" s="22"/>
      <c r="E307" s="22"/>
      <c r="F307" s="22"/>
      <c r="G307" s="22"/>
    </row>
    <row r="308" ht="20" customHeight="1">
      <c r="A308" s="21" t="s">
        <v>303</v>
      </c>
      <c r="B308" s="21"/>
      <c r="C308" s="22" t="s">
        <v>304</v>
      </c>
      <c r="D308" s="22"/>
      <c r="E308" s="22"/>
      <c r="F308" s="22"/>
      <c r="G308" s="22"/>
    </row>
    <row r="309" ht="25" customHeight="1">
      <c r="A309" s="21" t="s">
        <v>305</v>
      </c>
      <c r="B309" s="21"/>
      <c r="C309" s="22" t="s">
        <v>272</v>
      </c>
      <c r="D309" s="22"/>
      <c r="E309" s="22"/>
      <c r="F309" s="22"/>
      <c r="G309" s="22"/>
    </row>
    <row r="310" ht="15" customHeight="1">
</row>
    <row r="311" ht="25" customHeight="1">
      <c r="A311" s="3" t="s">
        <v>416</v>
      </c>
      <c r="B311" s="3"/>
      <c r="C311" s="3"/>
      <c r="D311" s="3"/>
      <c r="E311" s="3"/>
      <c r="F311" s="3"/>
      <c r="G311" s="3"/>
    </row>
    <row r="312" ht="15" customHeight="1">
</row>
    <row r="313" ht="50" customHeight="1">
      <c r="A313" s="11" t="s">
        <v>205</v>
      </c>
      <c r="B313" s="11" t="s">
        <v>340</v>
      </c>
      <c r="C313" s="11"/>
      <c r="D313" s="11" t="s">
        <v>369</v>
      </c>
      <c r="E313" s="11" t="s">
        <v>370</v>
      </c>
      <c r="F313" s="11" t="s">
        <v>371</v>
      </c>
      <c r="G313" s="11" t="s">
        <v>372</v>
      </c>
    </row>
    <row r="314" ht="15" customHeight="1">
      <c r="A314" s="11">
        <v>1</v>
      </c>
      <c r="B314" s="11">
        <v>2</v>
      </c>
      <c r="C314" s="11"/>
      <c r="D314" s="11">
        <v>3</v>
      </c>
      <c r="E314" s="11">
        <v>4</v>
      </c>
      <c r="F314" s="11">
        <v>5</v>
      </c>
      <c r="G314" s="11">
        <v>6</v>
      </c>
    </row>
    <row r="315" ht="60" customHeight="1">
      <c r="A315" s="11" t="s">
        <v>417</v>
      </c>
      <c r="B315" s="12" t="s">
        <v>418</v>
      </c>
      <c r="C315" s="12"/>
      <c r="D315" s="11" t="s">
        <v>56</v>
      </c>
      <c r="E315" s="15">
        <v>1</v>
      </c>
      <c r="F315" s="15">
        <v>602</v>
      </c>
      <c r="G315" s="15">
        <v>602</v>
      </c>
    </row>
    <row r="316" ht="60" customHeight="1">
      <c r="A316" s="11" t="s">
        <v>417</v>
      </c>
      <c r="B316" s="12" t="s">
        <v>419</v>
      </c>
      <c r="C316" s="12"/>
      <c r="D316" s="11" t="s">
        <v>56</v>
      </c>
      <c r="E316" s="15">
        <v>1</v>
      </c>
      <c r="F316" s="15">
        <v>23234</v>
      </c>
      <c r="G316" s="15">
        <v>23234</v>
      </c>
    </row>
    <row r="317" ht="60" customHeight="1">
      <c r="A317" s="11" t="s">
        <v>417</v>
      </c>
      <c r="B317" s="12" t="s">
        <v>420</v>
      </c>
      <c r="C317" s="12"/>
      <c r="D317" s="11" t="s">
        <v>56</v>
      </c>
      <c r="E317" s="15">
        <v>1</v>
      </c>
      <c r="F317" s="15">
        <v>31906</v>
      </c>
      <c r="G317" s="15">
        <v>31906</v>
      </c>
    </row>
    <row r="318" ht="60" customHeight="1">
      <c r="A318" s="11" t="s">
        <v>417</v>
      </c>
      <c r="B318" s="12" t="s">
        <v>421</v>
      </c>
      <c r="C318" s="12"/>
      <c r="D318" s="11" t="s">
        <v>56</v>
      </c>
      <c r="E318" s="15">
        <v>1</v>
      </c>
      <c r="F318" s="15">
        <v>7858</v>
      </c>
      <c r="G318" s="15">
        <v>7858</v>
      </c>
    </row>
    <row r="319" ht="25" customHeight="1">
      <c r="A319" s="24" t="s">
        <v>378</v>
      </c>
      <c r="B319" s="24"/>
      <c r="C319" s="24"/>
      <c r="D319" s="24"/>
      <c r="E319" s="23">
        <f>SUBTOTAL(9,E315:E318)</f>
      </c>
      <c r="F319" s="23" t="s">
        <v>213</v>
      </c>
      <c r="G319" s="23">
        <f>SUBTOTAL(9,G315:G318)</f>
      </c>
    </row>
    <row r="320" ht="80" customHeight="1">
      <c r="A320" s="11" t="s">
        <v>422</v>
      </c>
      <c r="B320" s="12" t="s">
        <v>423</v>
      </c>
      <c r="C320" s="12"/>
      <c r="D320" s="11" t="s">
        <v>56</v>
      </c>
      <c r="E320" s="15">
        <v>1</v>
      </c>
      <c r="F320" s="15">
        <v>41204</v>
      </c>
      <c r="G320" s="15">
        <v>41204</v>
      </c>
    </row>
    <row r="321" ht="60" customHeight="1">
      <c r="A321" s="11" t="s">
        <v>422</v>
      </c>
      <c r="B321" s="12" t="s">
        <v>424</v>
      </c>
      <c r="C321" s="12"/>
      <c r="D321" s="11" t="s">
        <v>56</v>
      </c>
      <c r="E321" s="15">
        <v>1</v>
      </c>
      <c r="F321" s="15">
        <v>50812</v>
      </c>
      <c r="G321" s="15">
        <v>50812</v>
      </c>
    </row>
    <row r="322" ht="80" customHeight="1">
      <c r="A322" s="11" t="s">
        <v>422</v>
      </c>
      <c r="B322" s="12" t="s">
        <v>425</v>
      </c>
      <c r="C322" s="12"/>
      <c r="D322" s="11" t="s">
        <v>56</v>
      </c>
      <c r="E322" s="15">
        <v>1</v>
      </c>
      <c r="F322" s="15">
        <v>9436</v>
      </c>
      <c r="G322" s="15">
        <v>9436</v>
      </c>
    </row>
    <row r="323" ht="60" customHeight="1">
      <c r="A323" s="11" t="s">
        <v>422</v>
      </c>
      <c r="B323" s="12" t="s">
        <v>426</v>
      </c>
      <c r="C323" s="12"/>
      <c r="D323" s="11" t="s">
        <v>56</v>
      </c>
      <c r="E323" s="15">
        <v>1</v>
      </c>
      <c r="F323" s="15">
        <v>48548</v>
      </c>
      <c r="G323" s="15">
        <v>48548</v>
      </c>
    </row>
    <row r="324" ht="25" customHeight="1">
      <c r="A324" s="24" t="s">
        <v>378</v>
      </c>
      <c r="B324" s="24"/>
      <c r="C324" s="24"/>
      <c r="D324" s="24"/>
      <c r="E324" s="23">
        <f>SUBTOTAL(9,E320:E323)</f>
      </c>
      <c r="F324" s="23" t="s">
        <v>213</v>
      </c>
      <c r="G324" s="23">
        <f>SUBTOTAL(9,G320:G323)</f>
      </c>
    </row>
    <row r="325" ht="60" customHeight="1">
      <c r="A325" s="11" t="s">
        <v>427</v>
      </c>
      <c r="B325" s="12" t="s">
        <v>428</v>
      </c>
      <c r="C325" s="12"/>
      <c r="D325" s="11" t="s">
        <v>56</v>
      </c>
      <c r="E325" s="15">
        <v>1</v>
      </c>
      <c r="F325" s="15">
        <v>120</v>
      </c>
      <c r="G325" s="15">
        <v>120</v>
      </c>
    </row>
    <row r="326" ht="60" customHeight="1">
      <c r="A326" s="11" t="s">
        <v>427</v>
      </c>
      <c r="B326" s="12" t="s">
        <v>429</v>
      </c>
      <c r="C326" s="12"/>
      <c r="D326" s="11" t="s">
        <v>56</v>
      </c>
      <c r="E326" s="15">
        <v>1</v>
      </c>
      <c r="F326" s="15">
        <v>6360</v>
      </c>
      <c r="G326" s="15">
        <v>6360</v>
      </c>
    </row>
    <row r="327" ht="40" customHeight="1">
      <c r="A327" s="11" t="s">
        <v>427</v>
      </c>
      <c r="B327" s="12" t="s">
        <v>430</v>
      </c>
      <c r="C327" s="12"/>
      <c r="D327" s="11" t="s">
        <v>56</v>
      </c>
      <c r="E327" s="15">
        <v>1</v>
      </c>
      <c r="F327" s="15">
        <v>1440</v>
      </c>
      <c r="G327" s="15">
        <v>1440</v>
      </c>
    </row>
    <row r="328" ht="60" customHeight="1">
      <c r="A328" s="11" t="s">
        <v>427</v>
      </c>
      <c r="B328" s="12" t="s">
        <v>431</v>
      </c>
      <c r="C328" s="12"/>
      <c r="D328" s="11" t="s">
        <v>56</v>
      </c>
      <c r="E328" s="15">
        <v>1</v>
      </c>
      <c r="F328" s="15">
        <v>2040</v>
      </c>
      <c r="G328" s="15">
        <v>2040</v>
      </c>
    </row>
    <row r="329" ht="25" customHeight="1">
      <c r="A329" s="24" t="s">
        <v>378</v>
      </c>
      <c r="B329" s="24"/>
      <c r="C329" s="24"/>
      <c r="D329" s="24"/>
      <c r="E329" s="23">
        <f>SUBTOTAL(9,E325:E328)</f>
      </c>
      <c r="F329" s="23" t="s">
        <v>213</v>
      </c>
      <c r="G329" s="23">
        <f>SUBTOTAL(9,G325:G328)</f>
      </c>
    </row>
    <row r="330" ht="60" customHeight="1">
      <c r="A330" s="11" t="s">
        <v>432</v>
      </c>
      <c r="B330" s="12" t="s">
        <v>433</v>
      </c>
      <c r="C330" s="12"/>
      <c r="D330" s="11" t="s">
        <v>56</v>
      </c>
      <c r="E330" s="15">
        <v>1</v>
      </c>
      <c r="F330" s="15">
        <v>31906</v>
      </c>
      <c r="G330" s="15">
        <v>31906</v>
      </c>
    </row>
    <row r="331" ht="60" customHeight="1">
      <c r="A331" s="11" t="s">
        <v>432</v>
      </c>
      <c r="B331" s="12" t="s">
        <v>434</v>
      </c>
      <c r="C331" s="12"/>
      <c r="D331" s="11" t="s">
        <v>56</v>
      </c>
      <c r="E331" s="15">
        <v>1</v>
      </c>
      <c r="F331" s="15">
        <v>602</v>
      </c>
      <c r="G331" s="15">
        <v>602</v>
      </c>
    </row>
    <row r="332" ht="60" customHeight="1">
      <c r="A332" s="11" t="s">
        <v>432</v>
      </c>
      <c r="B332" s="12" t="s">
        <v>435</v>
      </c>
      <c r="C332" s="12"/>
      <c r="D332" s="11" t="s">
        <v>56</v>
      </c>
      <c r="E332" s="15">
        <v>1</v>
      </c>
      <c r="F332" s="15">
        <v>10234</v>
      </c>
      <c r="G332" s="15">
        <v>10234</v>
      </c>
    </row>
    <row r="333" ht="60" customHeight="1">
      <c r="A333" s="11" t="s">
        <v>432</v>
      </c>
      <c r="B333" s="12" t="s">
        <v>436</v>
      </c>
      <c r="C333" s="12"/>
      <c r="D333" s="11" t="s">
        <v>56</v>
      </c>
      <c r="E333" s="15">
        <v>1</v>
      </c>
      <c r="F333" s="15">
        <v>7258</v>
      </c>
      <c r="G333" s="15">
        <v>7258</v>
      </c>
    </row>
    <row r="334" ht="25" customHeight="1">
      <c r="A334" s="24" t="s">
        <v>378</v>
      </c>
      <c r="B334" s="24"/>
      <c r="C334" s="24"/>
      <c r="D334" s="24"/>
      <c r="E334" s="23">
        <f>SUBTOTAL(9,E330:E333)</f>
      </c>
      <c r="F334" s="23" t="s">
        <v>213</v>
      </c>
      <c r="G334" s="23">
        <f>SUBTOTAL(9,G330:G333)</f>
      </c>
    </row>
    <row r="335" ht="80" customHeight="1">
      <c r="A335" s="11" t="s">
        <v>437</v>
      </c>
      <c r="B335" s="12" t="s">
        <v>438</v>
      </c>
      <c r="C335" s="12"/>
      <c r="D335" s="11" t="s">
        <v>56</v>
      </c>
      <c r="E335" s="15">
        <v>1</v>
      </c>
      <c r="F335" s="15">
        <v>120</v>
      </c>
      <c r="G335" s="15">
        <v>120</v>
      </c>
    </row>
    <row r="336" ht="60" customHeight="1">
      <c r="A336" s="11" t="s">
        <v>437</v>
      </c>
      <c r="B336" s="12" t="s">
        <v>439</v>
      </c>
      <c r="C336" s="12"/>
      <c r="D336" s="11" t="s">
        <v>56</v>
      </c>
      <c r="E336" s="15">
        <v>1</v>
      </c>
      <c r="F336" s="15">
        <v>6400</v>
      </c>
      <c r="G336" s="15">
        <v>6400</v>
      </c>
    </row>
    <row r="337" ht="60" customHeight="1">
      <c r="A337" s="11" t="s">
        <v>437</v>
      </c>
      <c r="B337" s="12" t="s">
        <v>440</v>
      </c>
      <c r="C337" s="12"/>
      <c r="D337" s="11" t="s">
        <v>56</v>
      </c>
      <c r="E337" s="15">
        <v>1</v>
      </c>
      <c r="F337" s="15">
        <v>1440</v>
      </c>
      <c r="G337" s="15">
        <v>1440</v>
      </c>
    </row>
    <row r="338" ht="60" customHeight="1">
      <c r="A338" s="11" t="s">
        <v>437</v>
      </c>
      <c r="B338" s="12" t="s">
        <v>441</v>
      </c>
      <c r="C338" s="12"/>
      <c r="D338" s="11" t="s">
        <v>56</v>
      </c>
      <c r="E338" s="15">
        <v>1</v>
      </c>
      <c r="F338" s="15">
        <v>2040</v>
      </c>
      <c r="G338" s="15">
        <v>2040</v>
      </c>
    </row>
    <row r="339" ht="25" customHeight="1">
      <c r="A339" s="24" t="s">
        <v>378</v>
      </c>
      <c r="B339" s="24"/>
      <c r="C339" s="24"/>
      <c r="D339" s="24"/>
      <c r="E339" s="23">
        <f>SUBTOTAL(9,E335:E338)</f>
      </c>
      <c r="F339" s="23" t="s">
        <v>213</v>
      </c>
      <c r="G339" s="23">
        <f>SUBTOTAL(9,G335:G338)</f>
      </c>
    </row>
    <row r="340" ht="80" customHeight="1">
      <c r="A340" s="11" t="s">
        <v>442</v>
      </c>
      <c r="B340" s="12" t="s">
        <v>443</v>
      </c>
      <c r="C340" s="12"/>
      <c r="D340" s="11" t="s">
        <v>56</v>
      </c>
      <c r="E340" s="15">
        <v>1</v>
      </c>
      <c r="F340" s="15">
        <v>12800</v>
      </c>
      <c r="G340" s="15">
        <v>12800</v>
      </c>
    </row>
    <row r="341" ht="80" customHeight="1">
      <c r="A341" s="11" t="s">
        <v>442</v>
      </c>
      <c r="B341" s="12" t="s">
        <v>444</v>
      </c>
      <c r="C341" s="12"/>
      <c r="D341" s="11" t="s">
        <v>56</v>
      </c>
      <c r="E341" s="15">
        <v>1</v>
      </c>
      <c r="F341" s="15">
        <v>240</v>
      </c>
      <c r="G341" s="15">
        <v>240</v>
      </c>
    </row>
    <row r="342" ht="80" customHeight="1">
      <c r="A342" s="11" t="s">
        <v>442</v>
      </c>
      <c r="B342" s="12" t="s">
        <v>445</v>
      </c>
      <c r="C342" s="12"/>
      <c r="D342" s="11" t="s">
        <v>56</v>
      </c>
      <c r="E342" s="15">
        <v>1</v>
      </c>
      <c r="F342" s="15">
        <v>4080</v>
      </c>
      <c r="G342" s="15">
        <v>4080</v>
      </c>
    </row>
    <row r="343" ht="80" customHeight="1">
      <c r="A343" s="11" t="s">
        <v>442</v>
      </c>
      <c r="B343" s="12" t="s">
        <v>446</v>
      </c>
      <c r="C343" s="12"/>
      <c r="D343" s="11" t="s">
        <v>56</v>
      </c>
      <c r="E343" s="15">
        <v>1</v>
      </c>
      <c r="F343" s="15">
        <v>2880</v>
      </c>
      <c r="G343" s="15">
        <v>2880</v>
      </c>
    </row>
    <row r="344" ht="25" customHeight="1">
      <c r="A344" s="24" t="s">
        <v>378</v>
      </c>
      <c r="B344" s="24"/>
      <c r="C344" s="24"/>
      <c r="D344" s="24"/>
      <c r="E344" s="23">
        <f>SUBTOTAL(9,E340:E343)</f>
      </c>
      <c r="F344" s="23" t="s">
        <v>213</v>
      </c>
      <c r="G344" s="23">
        <f>SUBTOTAL(9,G340:G343)</f>
      </c>
    </row>
    <row r="345" ht="100" customHeight="1">
      <c r="A345" s="11" t="s">
        <v>447</v>
      </c>
      <c r="B345" s="12" t="s">
        <v>448</v>
      </c>
      <c r="C345" s="12"/>
      <c r="D345" s="11" t="s">
        <v>56</v>
      </c>
      <c r="E345" s="15">
        <v>1</v>
      </c>
      <c r="F345" s="15">
        <v>3614</v>
      </c>
      <c r="G345" s="15">
        <v>3614</v>
      </c>
    </row>
    <row r="346" ht="80" customHeight="1">
      <c r="A346" s="11" t="s">
        <v>447</v>
      </c>
      <c r="B346" s="12" t="s">
        <v>449</v>
      </c>
      <c r="C346" s="12"/>
      <c r="D346" s="11" t="s">
        <v>56</v>
      </c>
      <c r="E346" s="15">
        <v>1</v>
      </c>
      <c r="F346" s="15">
        <v>191542</v>
      </c>
      <c r="G346" s="15">
        <v>191542</v>
      </c>
    </row>
    <row r="347" ht="80" customHeight="1">
      <c r="A347" s="11" t="s">
        <v>447</v>
      </c>
      <c r="B347" s="12" t="s">
        <v>450</v>
      </c>
      <c r="C347" s="12"/>
      <c r="D347" s="11" t="s">
        <v>56</v>
      </c>
      <c r="E347" s="15">
        <v>1</v>
      </c>
      <c r="F347" s="15">
        <v>43406</v>
      </c>
      <c r="G347" s="15">
        <v>43406</v>
      </c>
    </row>
    <row r="348" ht="100" customHeight="1">
      <c r="A348" s="11" t="s">
        <v>447</v>
      </c>
      <c r="B348" s="12" t="s">
        <v>451</v>
      </c>
      <c r="C348" s="12"/>
      <c r="D348" s="11" t="s">
        <v>56</v>
      </c>
      <c r="E348" s="15">
        <v>1</v>
      </c>
      <c r="F348" s="15">
        <v>61438</v>
      </c>
      <c r="G348" s="15">
        <v>61438</v>
      </c>
    </row>
    <row r="349" ht="25" customHeight="1">
      <c r="A349" s="24" t="s">
        <v>378</v>
      </c>
      <c r="B349" s="24"/>
      <c r="C349" s="24"/>
      <c r="D349" s="24"/>
      <c r="E349" s="23">
        <f>SUBTOTAL(9,E345:E348)</f>
      </c>
      <c r="F349" s="23" t="s">
        <v>213</v>
      </c>
      <c r="G349" s="23">
        <f>SUBTOTAL(9,G345:G348)</f>
      </c>
    </row>
    <row r="350" ht="60" customHeight="1">
      <c r="A350" s="11" t="s">
        <v>452</v>
      </c>
      <c r="B350" s="12" t="s">
        <v>453</v>
      </c>
      <c r="C350" s="12"/>
      <c r="D350" s="11" t="s">
        <v>56</v>
      </c>
      <c r="E350" s="15">
        <v>1</v>
      </c>
      <c r="F350" s="15">
        <v>25483</v>
      </c>
      <c r="G350" s="15">
        <v>25483</v>
      </c>
    </row>
    <row r="351" ht="60" customHeight="1">
      <c r="A351" s="11" t="s">
        <v>452</v>
      </c>
      <c r="B351" s="12" t="s">
        <v>454</v>
      </c>
      <c r="C351" s="12"/>
      <c r="D351" s="11" t="s">
        <v>56</v>
      </c>
      <c r="E351" s="15">
        <v>1</v>
      </c>
      <c r="F351" s="15">
        <v>18943</v>
      </c>
      <c r="G351" s="15">
        <v>18943</v>
      </c>
    </row>
    <row r="352" ht="60" customHeight="1">
      <c r="A352" s="11" t="s">
        <v>452</v>
      </c>
      <c r="B352" s="12" t="s">
        <v>455</v>
      </c>
      <c r="C352" s="12"/>
      <c r="D352" s="11" t="s">
        <v>56</v>
      </c>
      <c r="E352" s="15">
        <v>1</v>
      </c>
      <c r="F352" s="15">
        <v>20363</v>
      </c>
      <c r="G352" s="15">
        <v>20363</v>
      </c>
    </row>
    <row r="353" ht="60" customHeight="1">
      <c r="A353" s="11" t="s">
        <v>452</v>
      </c>
      <c r="B353" s="12" t="s">
        <v>456</v>
      </c>
      <c r="C353" s="12"/>
      <c r="D353" s="11" t="s">
        <v>56</v>
      </c>
      <c r="E353" s="15">
        <v>1</v>
      </c>
      <c r="F353" s="15">
        <v>24067</v>
      </c>
      <c r="G353" s="15">
        <v>24067</v>
      </c>
    </row>
    <row r="354" ht="25" customHeight="1">
      <c r="A354" s="24" t="s">
        <v>378</v>
      </c>
      <c r="B354" s="24"/>
      <c r="C354" s="24"/>
      <c r="D354" s="24"/>
      <c r="E354" s="23">
        <f>SUBTOTAL(9,E350:E353)</f>
      </c>
      <c r="F354" s="23" t="s">
        <v>213</v>
      </c>
      <c r="G354" s="23">
        <f>SUBTOTAL(9,G350:G353)</f>
      </c>
    </row>
    <row r="355" ht="60" customHeight="1">
      <c r="A355" s="11" t="s">
        <v>457</v>
      </c>
      <c r="B355" s="12" t="s">
        <v>458</v>
      </c>
      <c r="C355" s="12"/>
      <c r="D355" s="11" t="s">
        <v>56</v>
      </c>
      <c r="E355" s="15">
        <v>1</v>
      </c>
      <c r="F355" s="15">
        <v>9000</v>
      </c>
      <c r="G355" s="15">
        <v>9000</v>
      </c>
    </row>
    <row r="356" ht="25" customHeight="1">
      <c r="A356" s="24" t="s">
        <v>378</v>
      </c>
      <c r="B356" s="24"/>
      <c r="C356" s="24"/>
      <c r="D356" s="24"/>
      <c r="E356" s="23">
        <f>SUBTOTAL(9,E355:E355)</f>
      </c>
      <c r="F356" s="23" t="s">
        <v>213</v>
      </c>
      <c r="G356" s="23">
        <f>SUBTOTAL(9,G355:G355)</f>
      </c>
    </row>
    <row r="357" ht="80" customHeight="1">
      <c r="A357" s="11" t="s">
        <v>459</v>
      </c>
      <c r="B357" s="12" t="s">
        <v>460</v>
      </c>
      <c r="C357" s="12"/>
      <c r="D357" s="11" t="s">
        <v>56</v>
      </c>
      <c r="E357" s="15">
        <v>1</v>
      </c>
      <c r="F357" s="15">
        <v>88500</v>
      </c>
      <c r="G357" s="15">
        <v>88500</v>
      </c>
    </row>
    <row r="358" ht="25" customHeight="1">
      <c r="A358" s="24" t="s">
        <v>378</v>
      </c>
      <c r="B358" s="24"/>
      <c r="C358" s="24"/>
      <c r="D358" s="24"/>
      <c r="E358" s="23">
        <f>SUBTOTAL(9,E357:E357)</f>
      </c>
      <c r="F358" s="23" t="s">
        <v>213</v>
      </c>
      <c r="G358" s="23">
        <f>SUBTOTAL(9,G357:G357)</f>
      </c>
    </row>
    <row r="359" ht="25" customHeight="1">
      <c r="A359" s="24" t="s">
        <v>388</v>
      </c>
      <c r="B359" s="24"/>
      <c r="C359" s="24"/>
      <c r="D359" s="24"/>
      <c r="E359" s="24"/>
      <c r="F359" s="24"/>
      <c r="G359" s="23">
        <f>SUBTOTAL(9,G315:G358)</f>
      </c>
    </row>
    <row r="360" ht="25" customHeight="1">
</row>
    <row r="361" ht="20" customHeight="1">
      <c r="A361" s="21" t="s">
        <v>302</v>
      </c>
      <c r="B361" s="21"/>
      <c r="C361" s="22" t="s">
        <v>174</v>
      </c>
      <c r="D361" s="22"/>
      <c r="E361" s="22"/>
      <c r="F361" s="22"/>
      <c r="G361" s="22"/>
    </row>
    <row r="362" ht="20" customHeight="1">
      <c r="A362" s="21" t="s">
        <v>303</v>
      </c>
      <c r="B362" s="21"/>
      <c r="C362" s="22" t="s">
        <v>304</v>
      </c>
      <c r="D362" s="22"/>
      <c r="E362" s="22"/>
      <c r="F362" s="22"/>
      <c r="G362" s="22"/>
    </row>
    <row r="363" ht="25" customHeight="1">
      <c r="A363" s="21" t="s">
        <v>305</v>
      </c>
      <c r="B363" s="21"/>
      <c r="C363" s="22" t="s">
        <v>272</v>
      </c>
      <c r="D363" s="22"/>
      <c r="E363" s="22"/>
      <c r="F363" s="22"/>
      <c r="G363" s="22"/>
    </row>
    <row r="364" ht="15" customHeight="1">
</row>
    <row r="365" ht="25" customHeight="1">
      <c r="A365" s="3" t="s">
        <v>461</v>
      </c>
      <c r="B365" s="3"/>
      <c r="C365" s="3"/>
      <c r="D365" s="3"/>
      <c r="E365" s="3"/>
      <c r="F365" s="3"/>
      <c r="G365" s="3"/>
    </row>
    <row r="366" ht="15" customHeight="1">
</row>
    <row r="367" ht="50" customHeight="1">
      <c r="A367" s="11" t="s">
        <v>205</v>
      </c>
      <c r="B367" s="11" t="s">
        <v>340</v>
      </c>
      <c r="C367" s="11"/>
      <c r="D367" s="11" t="s">
        <v>369</v>
      </c>
      <c r="E367" s="11" t="s">
        <v>370</v>
      </c>
      <c r="F367" s="11" t="s">
        <v>371</v>
      </c>
      <c r="G367" s="11" t="s">
        <v>372</v>
      </c>
    </row>
    <row r="368" ht="15" customHeight="1">
      <c r="A368" s="11">
        <v>1</v>
      </c>
      <c r="B368" s="11">
        <v>2</v>
      </c>
      <c r="C368" s="11"/>
      <c r="D368" s="11">
        <v>3</v>
      </c>
      <c r="E368" s="11">
        <v>4</v>
      </c>
      <c r="F368" s="11">
        <v>5</v>
      </c>
      <c r="G368" s="11">
        <v>6</v>
      </c>
    </row>
    <row r="369" ht="60" customHeight="1">
      <c r="A369" s="11" t="s">
        <v>462</v>
      </c>
      <c r="B369" s="12" t="s">
        <v>463</v>
      </c>
      <c r="C369" s="12"/>
      <c r="D369" s="11" t="s">
        <v>56</v>
      </c>
      <c r="E369" s="15">
        <v>1</v>
      </c>
      <c r="F369" s="15">
        <v>6626.92</v>
      </c>
      <c r="G369" s="15">
        <v>6626.92</v>
      </c>
    </row>
    <row r="370" ht="40" customHeight="1">
      <c r="A370" s="11" t="s">
        <v>462</v>
      </c>
      <c r="B370" s="12" t="s">
        <v>464</v>
      </c>
      <c r="C370" s="12"/>
      <c r="D370" s="11" t="s">
        <v>56</v>
      </c>
      <c r="E370" s="15">
        <v>1</v>
      </c>
      <c r="F370" s="15">
        <v>3610</v>
      </c>
      <c r="G370" s="15">
        <v>3610</v>
      </c>
    </row>
    <row r="371" ht="60" customHeight="1">
      <c r="A371" s="11" t="s">
        <v>462</v>
      </c>
      <c r="B371" s="12" t="s">
        <v>465</v>
      </c>
      <c r="C371" s="12"/>
      <c r="D371" s="11" t="s">
        <v>56</v>
      </c>
      <c r="E371" s="15">
        <v>1</v>
      </c>
      <c r="F371" s="15">
        <v>9600</v>
      </c>
      <c r="G371" s="15">
        <v>9600</v>
      </c>
    </row>
    <row r="372" ht="60" customHeight="1">
      <c r="A372" s="11" t="s">
        <v>462</v>
      </c>
      <c r="B372" s="12" t="s">
        <v>466</v>
      </c>
      <c r="C372" s="12"/>
      <c r="D372" s="11" t="s">
        <v>56</v>
      </c>
      <c r="E372" s="15">
        <v>1</v>
      </c>
      <c r="F372" s="15">
        <v>1163.08</v>
      </c>
      <c r="G372" s="15">
        <v>1163.08</v>
      </c>
    </row>
    <row r="373" ht="25" customHeight="1">
      <c r="A373" s="24" t="s">
        <v>378</v>
      </c>
      <c r="B373" s="24"/>
      <c r="C373" s="24"/>
      <c r="D373" s="24"/>
      <c r="E373" s="23">
        <f>SUBTOTAL(9,E369:E372)</f>
      </c>
      <c r="F373" s="23" t="s">
        <v>213</v>
      </c>
      <c r="G373" s="23">
        <f>SUBTOTAL(9,G369:G372)</f>
      </c>
    </row>
    <row r="374" ht="25" customHeight="1">
      <c r="A374" s="24" t="s">
        <v>388</v>
      </c>
      <c r="B374" s="24"/>
      <c r="C374" s="24"/>
      <c r="D374" s="24"/>
      <c r="E374" s="24"/>
      <c r="F374" s="24"/>
      <c r="G374" s="23">
        <f>SUBTOTAL(9,G369:G373)</f>
      </c>
    </row>
    <row r="375" ht="25" customHeight="1">
</row>
    <row r="376" ht="20" customHeight="1">
      <c r="A376" s="21" t="s">
        <v>302</v>
      </c>
      <c r="B376" s="21"/>
      <c r="C376" s="22" t="s">
        <v>174</v>
      </c>
      <c r="D376" s="22"/>
      <c r="E376" s="22"/>
      <c r="F376" s="22"/>
      <c r="G376" s="22"/>
    </row>
    <row r="377" ht="20" customHeight="1">
      <c r="A377" s="21" t="s">
        <v>303</v>
      </c>
      <c r="B377" s="21"/>
      <c r="C377" s="22" t="s">
        <v>304</v>
      </c>
      <c r="D377" s="22"/>
      <c r="E377" s="22"/>
      <c r="F377" s="22"/>
      <c r="G377" s="22"/>
    </row>
    <row r="378" ht="25" customHeight="1">
      <c r="A378" s="21" t="s">
        <v>305</v>
      </c>
      <c r="B378" s="21"/>
      <c r="C378" s="22" t="s">
        <v>272</v>
      </c>
      <c r="D378" s="22"/>
      <c r="E378" s="22"/>
      <c r="F378" s="22"/>
      <c r="G378" s="22"/>
    </row>
    <row r="379" ht="15" customHeight="1">
</row>
    <row r="380" ht="25" customHeight="1">
      <c r="A380" s="3" t="s">
        <v>473</v>
      </c>
      <c r="B380" s="3"/>
      <c r="C380" s="3"/>
      <c r="D380" s="3"/>
      <c r="E380" s="3"/>
      <c r="F380" s="3"/>
      <c r="G380" s="3"/>
    </row>
    <row r="381" ht="15" customHeight="1">
</row>
    <row r="382" ht="50" customHeight="1">
      <c r="A382" s="11" t="s">
        <v>205</v>
      </c>
      <c r="B382" s="11" t="s">
        <v>340</v>
      </c>
      <c r="C382" s="11"/>
      <c r="D382" s="11" t="s">
        <v>369</v>
      </c>
      <c r="E382" s="11" t="s">
        <v>370</v>
      </c>
      <c r="F382" s="11" t="s">
        <v>371</v>
      </c>
      <c r="G382" s="11" t="s">
        <v>372</v>
      </c>
    </row>
    <row r="383" ht="15" customHeight="1">
      <c r="A383" s="11">
        <v>1</v>
      </c>
      <c r="B383" s="11">
        <v>2</v>
      </c>
      <c r="C383" s="11"/>
      <c r="D383" s="11">
        <v>3</v>
      </c>
      <c r="E383" s="11">
        <v>4</v>
      </c>
      <c r="F383" s="11">
        <v>5</v>
      </c>
      <c r="G383" s="11">
        <v>6</v>
      </c>
    </row>
    <row r="384" ht="60" customHeight="1">
      <c r="A384" s="11" t="s">
        <v>322</v>
      </c>
      <c r="B384" s="12" t="s">
        <v>474</v>
      </c>
      <c r="C384" s="12"/>
      <c r="D384" s="11" t="s">
        <v>56</v>
      </c>
      <c r="E384" s="15">
        <v>1</v>
      </c>
      <c r="F384" s="15">
        <v>28896</v>
      </c>
      <c r="G384" s="15">
        <v>28896</v>
      </c>
    </row>
    <row r="385" ht="60" customHeight="1">
      <c r="A385" s="11" t="s">
        <v>322</v>
      </c>
      <c r="B385" s="12" t="s">
        <v>475</v>
      </c>
      <c r="C385" s="12"/>
      <c r="D385" s="11" t="s">
        <v>56</v>
      </c>
      <c r="E385" s="15">
        <v>1</v>
      </c>
      <c r="F385" s="15">
        <v>127624</v>
      </c>
      <c r="G385" s="15">
        <v>127624</v>
      </c>
    </row>
    <row r="386" ht="60" customHeight="1">
      <c r="A386" s="11" t="s">
        <v>322</v>
      </c>
      <c r="B386" s="12" t="s">
        <v>476</v>
      </c>
      <c r="C386" s="12"/>
      <c r="D386" s="11" t="s">
        <v>56</v>
      </c>
      <c r="E386" s="15">
        <v>1</v>
      </c>
      <c r="F386" s="15">
        <v>40936</v>
      </c>
      <c r="G386" s="15">
        <v>40936</v>
      </c>
    </row>
    <row r="387" ht="80" customHeight="1">
      <c r="A387" s="11" t="s">
        <v>322</v>
      </c>
      <c r="B387" s="12" t="s">
        <v>477</v>
      </c>
      <c r="C387" s="12"/>
      <c r="D387" s="11" t="s">
        <v>56</v>
      </c>
      <c r="E387" s="15">
        <v>1</v>
      </c>
      <c r="F387" s="15">
        <v>2544</v>
      </c>
      <c r="G387" s="15">
        <v>2544</v>
      </c>
    </row>
    <row r="388" ht="25" customHeight="1">
      <c r="A388" s="24" t="s">
        <v>378</v>
      </c>
      <c r="B388" s="24"/>
      <c r="C388" s="24"/>
      <c r="D388" s="24"/>
      <c r="E388" s="23">
        <f>SUBTOTAL(9,E384:E387)</f>
      </c>
      <c r="F388" s="23" t="s">
        <v>213</v>
      </c>
      <c r="G388" s="23">
        <f>SUBTOTAL(9,G384:G387)</f>
      </c>
    </row>
    <row r="389" ht="25" customHeight="1">
      <c r="A389" s="24" t="s">
        <v>388</v>
      </c>
      <c r="B389" s="24"/>
      <c r="C389" s="24"/>
      <c r="D389" s="24"/>
      <c r="E389" s="24"/>
      <c r="F389" s="24"/>
      <c r="G389" s="23">
        <f>SUBTOTAL(9,G384:G388)</f>
      </c>
    </row>
    <row r="390" ht="25" customHeight="1">
</row>
    <row r="391" ht="20" customHeight="1">
      <c r="A391" s="21" t="s">
        <v>302</v>
      </c>
      <c r="B391" s="21"/>
      <c r="C391" s="22" t="s">
        <v>174</v>
      </c>
      <c r="D391" s="22"/>
      <c r="E391" s="22"/>
      <c r="F391" s="22"/>
      <c r="G391" s="22"/>
    </row>
    <row r="392" ht="20" customHeight="1">
      <c r="A392" s="21" t="s">
        <v>303</v>
      </c>
      <c r="B392" s="21"/>
      <c r="C392" s="22" t="s">
        <v>304</v>
      </c>
      <c r="D392" s="22"/>
      <c r="E392" s="22"/>
      <c r="F392" s="22"/>
      <c r="G392" s="22"/>
    </row>
    <row r="393" ht="25" customHeight="1">
      <c r="A393" s="21" t="s">
        <v>305</v>
      </c>
      <c r="B393" s="21"/>
      <c r="C393" s="22" t="s">
        <v>272</v>
      </c>
      <c r="D393" s="22"/>
      <c r="E393" s="22"/>
      <c r="F393" s="22"/>
      <c r="G393" s="22"/>
    </row>
    <row r="394" ht="15" customHeight="1">
</row>
    <row r="395" ht="25" customHeight="1">
      <c r="A395" s="3" t="s">
        <v>478</v>
      </c>
      <c r="B395" s="3"/>
      <c r="C395" s="3"/>
      <c r="D395" s="3"/>
      <c r="E395" s="3"/>
      <c r="F395" s="3"/>
      <c r="G395" s="3"/>
    </row>
    <row r="396" ht="15" customHeight="1">
</row>
    <row r="397" ht="50" customHeight="1">
      <c r="A397" s="11" t="s">
        <v>205</v>
      </c>
      <c r="B397" s="11" t="s">
        <v>340</v>
      </c>
      <c r="C397" s="11"/>
      <c r="D397" s="11" t="s">
        <v>369</v>
      </c>
      <c r="E397" s="11" t="s">
        <v>370</v>
      </c>
      <c r="F397" s="11" t="s">
        <v>371</v>
      </c>
      <c r="G397" s="11" t="s">
        <v>372</v>
      </c>
    </row>
    <row r="398" ht="15" customHeight="1">
      <c r="A398" s="11">
        <v>1</v>
      </c>
      <c r="B398" s="11">
        <v>2</v>
      </c>
      <c r="C398" s="11"/>
      <c r="D398" s="11">
        <v>3</v>
      </c>
      <c r="E398" s="11">
        <v>4</v>
      </c>
      <c r="F398" s="11">
        <v>5</v>
      </c>
      <c r="G398" s="11">
        <v>6</v>
      </c>
    </row>
    <row r="399" ht="60" customHeight="1">
      <c r="A399" s="11" t="s">
        <v>479</v>
      </c>
      <c r="B399" s="12" t="s">
        <v>480</v>
      </c>
      <c r="C399" s="12"/>
      <c r="D399" s="11" t="s">
        <v>56</v>
      </c>
      <c r="E399" s="15">
        <v>5</v>
      </c>
      <c r="F399" s="15">
        <v>6250</v>
      </c>
      <c r="G399" s="15">
        <v>31250</v>
      </c>
    </row>
    <row r="400" ht="60" customHeight="1">
      <c r="A400" s="11" t="s">
        <v>479</v>
      </c>
      <c r="B400" s="12" t="s">
        <v>482</v>
      </c>
      <c r="C400" s="12"/>
      <c r="D400" s="11" t="s">
        <v>56</v>
      </c>
      <c r="E400" s="15">
        <v>1</v>
      </c>
      <c r="F400" s="15">
        <v>6250</v>
      </c>
      <c r="G400" s="15">
        <v>6250</v>
      </c>
    </row>
    <row r="401" ht="60" customHeight="1">
      <c r="A401" s="11" t="s">
        <v>479</v>
      </c>
      <c r="B401" s="12" t="s">
        <v>483</v>
      </c>
      <c r="C401" s="12"/>
      <c r="D401" s="11" t="s">
        <v>56</v>
      </c>
      <c r="E401" s="15">
        <v>2</v>
      </c>
      <c r="F401" s="15">
        <v>6250</v>
      </c>
      <c r="G401" s="15">
        <v>12500</v>
      </c>
    </row>
    <row r="402" ht="25" customHeight="1">
      <c r="A402" s="24" t="s">
        <v>378</v>
      </c>
      <c r="B402" s="24"/>
      <c r="C402" s="24"/>
      <c r="D402" s="24"/>
      <c r="E402" s="23">
        <f>SUBTOTAL(9,E399:E401)</f>
      </c>
      <c r="F402" s="23" t="s">
        <v>213</v>
      </c>
      <c r="G402" s="23">
        <f>SUBTOTAL(9,G399:G401)</f>
      </c>
    </row>
    <row r="403" ht="25" customHeight="1">
      <c r="A403" s="24" t="s">
        <v>388</v>
      </c>
      <c r="B403" s="24"/>
      <c r="C403" s="24"/>
      <c r="D403" s="24"/>
      <c r="E403" s="24"/>
      <c r="F403" s="24"/>
      <c r="G403" s="23">
        <f>SUBTOTAL(9,G399:G402)</f>
      </c>
    </row>
    <row r="404" ht="25" customHeight="1">
</row>
    <row r="405" ht="20" customHeight="1">
      <c r="A405" s="21" t="s">
        <v>302</v>
      </c>
      <c r="B405" s="21"/>
      <c r="C405" s="22" t="s">
        <v>174</v>
      </c>
      <c r="D405" s="22"/>
      <c r="E405" s="22"/>
      <c r="F405" s="22"/>
      <c r="G405" s="22"/>
    </row>
    <row r="406" ht="20" customHeight="1">
      <c r="A406" s="21" t="s">
        <v>303</v>
      </c>
      <c r="B406" s="21"/>
      <c r="C406" s="22" t="s">
        <v>304</v>
      </c>
      <c r="D406" s="22"/>
      <c r="E406" s="22"/>
      <c r="F406" s="22"/>
      <c r="G406" s="22"/>
    </row>
    <row r="407" ht="25" customHeight="1">
      <c r="A407" s="21" t="s">
        <v>305</v>
      </c>
      <c r="B407" s="21"/>
      <c r="C407" s="22" t="s">
        <v>272</v>
      </c>
      <c r="D407" s="22"/>
      <c r="E407" s="22"/>
      <c r="F407" s="22"/>
      <c r="G407" s="22"/>
    </row>
    <row r="408" ht="15" customHeight="1">
</row>
    <row r="409" ht="25" customHeight="1">
      <c r="A409" s="3" t="s">
        <v>484</v>
      </c>
      <c r="B409" s="3"/>
      <c r="C409" s="3"/>
      <c r="D409" s="3"/>
      <c r="E409" s="3"/>
      <c r="F409" s="3"/>
      <c r="G409" s="3"/>
    </row>
    <row r="410" ht="15" customHeight="1">
</row>
    <row r="411" ht="50" customHeight="1">
      <c r="A411" s="11" t="s">
        <v>205</v>
      </c>
      <c r="B411" s="11" t="s">
        <v>340</v>
      </c>
      <c r="C411" s="11"/>
      <c r="D411" s="11" t="s">
        <v>369</v>
      </c>
      <c r="E411" s="11" t="s">
        <v>370</v>
      </c>
      <c r="F411" s="11" t="s">
        <v>371</v>
      </c>
      <c r="G411" s="11" t="s">
        <v>372</v>
      </c>
    </row>
    <row r="412" ht="15" customHeight="1">
      <c r="A412" s="11">
        <v>1</v>
      </c>
      <c r="B412" s="11">
        <v>2</v>
      </c>
      <c r="C412" s="11"/>
      <c r="D412" s="11">
        <v>3</v>
      </c>
      <c r="E412" s="11">
        <v>4</v>
      </c>
      <c r="F412" s="11">
        <v>5</v>
      </c>
      <c r="G412" s="11">
        <v>6</v>
      </c>
    </row>
    <row r="413" ht="60" customHeight="1">
      <c r="A413" s="11" t="s">
        <v>485</v>
      </c>
      <c r="B413" s="12" t="s">
        <v>486</v>
      </c>
      <c r="C413" s="12"/>
      <c r="D413" s="11" t="s">
        <v>56</v>
      </c>
      <c r="E413" s="15">
        <v>1</v>
      </c>
      <c r="F413" s="15">
        <v>4080</v>
      </c>
      <c r="G413" s="15">
        <v>4080</v>
      </c>
    </row>
    <row r="414" ht="60" customHeight="1">
      <c r="A414" s="11" t="s">
        <v>485</v>
      </c>
      <c r="B414" s="12" t="s">
        <v>487</v>
      </c>
      <c r="C414" s="12"/>
      <c r="D414" s="11" t="s">
        <v>56</v>
      </c>
      <c r="E414" s="15">
        <v>1</v>
      </c>
      <c r="F414" s="15">
        <v>12800</v>
      </c>
      <c r="G414" s="15">
        <v>12800</v>
      </c>
    </row>
    <row r="415" ht="60" customHeight="1">
      <c r="A415" s="11" t="s">
        <v>485</v>
      </c>
      <c r="B415" s="12" t="s">
        <v>488</v>
      </c>
      <c r="C415" s="12"/>
      <c r="D415" s="11" t="s">
        <v>56</v>
      </c>
      <c r="E415" s="15">
        <v>1</v>
      </c>
      <c r="F415" s="15">
        <v>240</v>
      </c>
      <c r="G415" s="15">
        <v>240</v>
      </c>
    </row>
    <row r="416" ht="60" customHeight="1">
      <c r="A416" s="11" t="s">
        <v>485</v>
      </c>
      <c r="B416" s="12" t="s">
        <v>489</v>
      </c>
      <c r="C416" s="12"/>
      <c r="D416" s="11" t="s">
        <v>56</v>
      </c>
      <c r="E416" s="15">
        <v>1</v>
      </c>
      <c r="F416" s="15">
        <v>2880</v>
      </c>
      <c r="G416" s="15">
        <v>2880</v>
      </c>
    </row>
    <row r="417" ht="25" customHeight="1">
      <c r="A417" s="24" t="s">
        <v>378</v>
      </c>
      <c r="B417" s="24"/>
      <c r="C417" s="24"/>
      <c r="D417" s="24"/>
      <c r="E417" s="23">
        <f>SUBTOTAL(9,E413:E416)</f>
      </c>
      <c r="F417" s="23" t="s">
        <v>213</v>
      </c>
      <c r="G417" s="23">
        <f>SUBTOTAL(9,G413:G416)</f>
      </c>
    </row>
    <row r="418" ht="60" customHeight="1">
      <c r="A418" s="11" t="s">
        <v>490</v>
      </c>
      <c r="B418" s="12" t="s">
        <v>491</v>
      </c>
      <c r="C418" s="12"/>
      <c r="D418" s="11" t="s">
        <v>56</v>
      </c>
      <c r="E418" s="15">
        <v>1</v>
      </c>
      <c r="F418" s="15">
        <v>19604</v>
      </c>
      <c r="G418" s="15">
        <v>19604</v>
      </c>
    </row>
    <row r="419" ht="60" customHeight="1">
      <c r="A419" s="11" t="s">
        <v>490</v>
      </c>
      <c r="B419" s="12" t="s">
        <v>492</v>
      </c>
      <c r="C419" s="12"/>
      <c r="D419" s="11" t="s">
        <v>56</v>
      </c>
      <c r="E419" s="15">
        <v>1</v>
      </c>
      <c r="F419" s="15">
        <v>77136</v>
      </c>
      <c r="G419" s="15">
        <v>77136</v>
      </c>
    </row>
    <row r="420" ht="60" customHeight="1">
      <c r="A420" s="11" t="s">
        <v>490</v>
      </c>
      <c r="B420" s="12" t="s">
        <v>493</v>
      </c>
      <c r="C420" s="12"/>
      <c r="D420" s="11" t="s">
        <v>56</v>
      </c>
      <c r="E420" s="15">
        <v>1</v>
      </c>
      <c r="F420" s="15">
        <v>83812</v>
      </c>
      <c r="G420" s="15">
        <v>83812</v>
      </c>
    </row>
    <row r="421" ht="40" customHeight="1">
      <c r="A421" s="11" t="s">
        <v>490</v>
      </c>
      <c r="B421" s="12" t="s">
        <v>494</v>
      </c>
      <c r="C421" s="12"/>
      <c r="D421" s="11" t="s">
        <v>56</v>
      </c>
      <c r="E421" s="15">
        <v>1</v>
      </c>
      <c r="F421" s="15">
        <v>19448</v>
      </c>
      <c r="G421" s="15">
        <v>19448</v>
      </c>
    </row>
    <row r="422" ht="25" customHeight="1">
      <c r="A422" s="24" t="s">
        <v>378</v>
      </c>
      <c r="B422" s="24"/>
      <c r="C422" s="24"/>
      <c r="D422" s="24"/>
      <c r="E422" s="23">
        <f>SUBTOTAL(9,E418:E421)</f>
      </c>
      <c r="F422" s="23" t="s">
        <v>213</v>
      </c>
      <c r="G422" s="23">
        <f>SUBTOTAL(9,G418:G421)</f>
      </c>
    </row>
    <row r="423" ht="40" customHeight="1">
      <c r="A423" s="11" t="s">
        <v>495</v>
      </c>
      <c r="B423" s="12" t="s">
        <v>496</v>
      </c>
      <c r="C423" s="12"/>
      <c r="D423" s="11" t="s">
        <v>56</v>
      </c>
      <c r="E423" s="15">
        <v>1</v>
      </c>
      <c r="F423" s="15">
        <v>29481.75</v>
      </c>
      <c r="G423" s="15">
        <v>29481.75</v>
      </c>
    </row>
    <row r="424" ht="60" customHeight="1">
      <c r="A424" s="11" t="s">
        <v>495</v>
      </c>
      <c r="B424" s="12" t="s">
        <v>497</v>
      </c>
      <c r="C424" s="12"/>
      <c r="D424" s="11" t="s">
        <v>56</v>
      </c>
      <c r="E424" s="15">
        <v>1</v>
      </c>
      <c r="F424" s="15">
        <v>28234</v>
      </c>
      <c r="G424" s="15">
        <v>28234</v>
      </c>
    </row>
    <row r="425" ht="60" customHeight="1">
      <c r="A425" s="11" t="s">
        <v>495</v>
      </c>
      <c r="B425" s="12" t="s">
        <v>498</v>
      </c>
      <c r="C425" s="12"/>
      <c r="D425" s="11" t="s">
        <v>56</v>
      </c>
      <c r="E425" s="15">
        <v>1</v>
      </c>
      <c r="F425" s="15">
        <v>90482.25</v>
      </c>
      <c r="G425" s="15">
        <v>90482.25</v>
      </c>
    </row>
    <row r="426" ht="60" customHeight="1">
      <c r="A426" s="11" t="s">
        <v>495</v>
      </c>
      <c r="B426" s="12" t="s">
        <v>499</v>
      </c>
      <c r="C426" s="12"/>
      <c r="D426" s="11" t="s">
        <v>56</v>
      </c>
      <c r="E426" s="15">
        <v>1</v>
      </c>
      <c r="F426" s="15">
        <v>1802</v>
      </c>
      <c r="G426" s="15">
        <v>1802</v>
      </c>
    </row>
    <row r="427" ht="25" customHeight="1">
      <c r="A427" s="24" t="s">
        <v>378</v>
      </c>
      <c r="B427" s="24"/>
      <c r="C427" s="24"/>
      <c r="D427" s="24"/>
      <c r="E427" s="23">
        <f>SUBTOTAL(9,E423:E426)</f>
      </c>
      <c r="F427" s="23" t="s">
        <v>213</v>
      </c>
      <c r="G427" s="23">
        <f>SUBTOTAL(9,G423:G426)</f>
      </c>
    </row>
    <row r="428" ht="25" customHeight="1">
      <c r="A428" s="24" t="s">
        <v>388</v>
      </c>
      <c r="B428" s="24"/>
      <c r="C428" s="24"/>
      <c r="D428" s="24"/>
      <c r="E428" s="24"/>
      <c r="F428" s="24"/>
      <c r="G428" s="23">
        <f>SUBTOTAL(9,G413:G427)</f>
      </c>
    </row>
    <row r="429" ht="25" customHeight="1">
</row>
    <row r="430" ht="20" customHeight="1">
      <c r="A430" s="21" t="s">
        <v>302</v>
      </c>
      <c r="B430" s="21"/>
      <c r="C430" s="22" t="s">
        <v>174</v>
      </c>
      <c r="D430" s="22"/>
      <c r="E430" s="22"/>
      <c r="F430" s="22"/>
      <c r="G430" s="22"/>
    </row>
    <row r="431" ht="20" customHeight="1">
      <c r="A431" s="21" t="s">
        <v>303</v>
      </c>
      <c r="B431" s="21"/>
      <c r="C431" s="22" t="s">
        <v>304</v>
      </c>
      <c r="D431" s="22"/>
      <c r="E431" s="22"/>
      <c r="F431" s="22"/>
      <c r="G431" s="22"/>
    </row>
    <row r="432" ht="25" customHeight="1">
      <c r="A432" s="21" t="s">
        <v>305</v>
      </c>
      <c r="B432" s="21"/>
      <c r="C432" s="22" t="s">
        <v>272</v>
      </c>
      <c r="D432" s="22"/>
      <c r="E432" s="22"/>
      <c r="F432" s="22"/>
      <c r="G432" s="22"/>
    </row>
    <row r="433" ht="15" customHeight="1">
</row>
    <row r="434" ht="25" customHeight="1">
      <c r="A434" s="3" t="s">
        <v>500</v>
      </c>
      <c r="B434" s="3"/>
      <c r="C434" s="3"/>
      <c r="D434" s="3"/>
      <c r="E434" s="3"/>
      <c r="F434" s="3"/>
      <c r="G434" s="3"/>
    </row>
    <row r="435" ht="15" customHeight="1">
</row>
    <row r="436" ht="50" customHeight="1">
      <c r="A436" s="11" t="s">
        <v>205</v>
      </c>
      <c r="B436" s="11" t="s">
        <v>340</v>
      </c>
      <c r="C436" s="11"/>
      <c r="D436" s="11" t="s">
        <v>369</v>
      </c>
      <c r="E436" s="11" t="s">
        <v>370</v>
      </c>
      <c r="F436" s="11" t="s">
        <v>371</v>
      </c>
      <c r="G436" s="11" t="s">
        <v>372</v>
      </c>
    </row>
    <row r="437" ht="15" customHeight="1">
      <c r="A437" s="11">
        <v>1</v>
      </c>
      <c r="B437" s="11">
        <v>2</v>
      </c>
      <c r="C437" s="11"/>
      <c r="D437" s="11">
        <v>3</v>
      </c>
      <c r="E437" s="11">
        <v>4</v>
      </c>
      <c r="F437" s="11">
        <v>5</v>
      </c>
      <c r="G437" s="11">
        <v>6</v>
      </c>
    </row>
    <row r="438" ht="60" customHeight="1">
      <c r="A438" s="11" t="s">
        <v>321</v>
      </c>
      <c r="B438" s="12" t="s">
        <v>501</v>
      </c>
      <c r="C438" s="12"/>
      <c r="D438" s="11" t="s">
        <v>56</v>
      </c>
      <c r="E438" s="15">
        <v>1</v>
      </c>
      <c r="F438" s="15">
        <v>5000</v>
      </c>
      <c r="G438" s="15">
        <v>5000</v>
      </c>
    </row>
    <row r="439" ht="80" customHeight="1">
      <c r="A439" s="11" t="s">
        <v>321</v>
      </c>
      <c r="B439" s="12" t="s">
        <v>502</v>
      </c>
      <c r="C439" s="12"/>
      <c r="D439" s="11" t="s">
        <v>56</v>
      </c>
      <c r="E439" s="15">
        <v>1</v>
      </c>
      <c r="F439" s="15">
        <v>5000</v>
      </c>
      <c r="G439" s="15">
        <v>5000</v>
      </c>
    </row>
    <row r="440" ht="25" customHeight="1">
      <c r="A440" s="24" t="s">
        <v>378</v>
      </c>
      <c r="B440" s="24"/>
      <c r="C440" s="24"/>
      <c r="D440" s="24"/>
      <c r="E440" s="23">
        <f>SUBTOTAL(9,E438:E439)</f>
      </c>
      <c r="F440" s="23" t="s">
        <v>213</v>
      </c>
      <c r="G440" s="23">
        <f>SUBTOTAL(9,G438:G439)</f>
      </c>
    </row>
    <row r="441" ht="25" customHeight="1">
      <c r="A441" s="24" t="s">
        <v>388</v>
      </c>
      <c r="B441" s="24"/>
      <c r="C441" s="24"/>
      <c r="D441" s="24"/>
      <c r="E441" s="24"/>
      <c r="F441" s="24"/>
      <c r="G441" s="23">
        <f>SUBTOTAL(9,G438:G440)</f>
      </c>
    </row>
    <row r="442" ht="25" customHeight="1">
</row>
    <row r="443" ht="20" customHeight="1">
      <c r="A443" s="21" t="s">
        <v>302</v>
      </c>
      <c r="B443" s="21"/>
      <c r="C443" s="22" t="s">
        <v>174</v>
      </c>
      <c r="D443" s="22"/>
      <c r="E443" s="22"/>
      <c r="F443" s="22"/>
      <c r="G443" s="22"/>
    </row>
    <row r="444" ht="20" customHeight="1">
      <c r="A444" s="21" t="s">
        <v>303</v>
      </c>
      <c r="B444" s="21"/>
      <c r="C444" s="22" t="s">
        <v>304</v>
      </c>
      <c r="D444" s="22"/>
      <c r="E444" s="22"/>
      <c r="F444" s="22"/>
      <c r="G444" s="22"/>
    </row>
    <row r="445" ht="25" customHeight="1">
      <c r="A445" s="21" t="s">
        <v>305</v>
      </c>
      <c r="B445" s="21"/>
      <c r="C445" s="22" t="s">
        <v>275</v>
      </c>
      <c r="D445" s="22"/>
      <c r="E445" s="22"/>
      <c r="F445" s="22"/>
      <c r="G445" s="22"/>
    </row>
    <row r="446" ht="15" customHeight="1">
</row>
    <row r="447" ht="25" customHeight="1">
      <c r="A447" s="3" t="s">
        <v>368</v>
      </c>
      <c r="B447" s="3"/>
      <c r="C447" s="3"/>
      <c r="D447" s="3"/>
      <c r="E447" s="3"/>
      <c r="F447" s="3"/>
      <c r="G447" s="3"/>
    </row>
    <row r="448" ht="15" customHeight="1">
</row>
    <row r="449" ht="50" customHeight="1">
      <c r="A449" s="11" t="s">
        <v>205</v>
      </c>
      <c r="B449" s="11" t="s">
        <v>340</v>
      </c>
      <c r="C449" s="11"/>
      <c r="D449" s="11" t="s">
        <v>369</v>
      </c>
      <c r="E449" s="11" t="s">
        <v>370</v>
      </c>
      <c r="F449" s="11" t="s">
        <v>371</v>
      </c>
      <c r="G449" s="11" t="s">
        <v>372</v>
      </c>
    </row>
    <row r="450" ht="15" customHeight="1">
      <c r="A450" s="11">
        <v>1</v>
      </c>
      <c r="B450" s="11">
        <v>2</v>
      </c>
      <c r="C450" s="11"/>
      <c r="D450" s="11">
        <v>3</v>
      </c>
      <c r="E450" s="11">
        <v>4</v>
      </c>
      <c r="F450" s="11">
        <v>5</v>
      </c>
      <c r="G450" s="11">
        <v>6</v>
      </c>
    </row>
    <row r="451" ht="40" customHeight="1">
      <c r="A451" s="11" t="s">
        <v>210</v>
      </c>
      <c r="B451" s="12" t="s">
        <v>376</v>
      </c>
      <c r="C451" s="12"/>
      <c r="D451" s="11" t="s">
        <v>56</v>
      </c>
      <c r="E451" s="15">
        <v>1</v>
      </c>
      <c r="F451" s="15">
        <v>16632</v>
      </c>
      <c r="G451" s="15">
        <v>16632</v>
      </c>
    </row>
    <row r="452" ht="40" customHeight="1">
      <c r="A452" s="11" t="s">
        <v>210</v>
      </c>
      <c r="B452" s="12" t="s">
        <v>374</v>
      </c>
      <c r="C452" s="12"/>
      <c r="D452" s="11" t="s">
        <v>56</v>
      </c>
      <c r="E452" s="15">
        <v>1</v>
      </c>
      <c r="F452" s="15">
        <v>4962</v>
      </c>
      <c r="G452" s="15">
        <v>4962</v>
      </c>
    </row>
    <row r="453" ht="60" customHeight="1">
      <c r="A453" s="11" t="s">
        <v>210</v>
      </c>
      <c r="B453" s="12" t="s">
        <v>375</v>
      </c>
      <c r="C453" s="12"/>
      <c r="D453" s="11" t="s">
        <v>56</v>
      </c>
      <c r="E453" s="15">
        <v>1</v>
      </c>
      <c r="F453" s="15">
        <v>1386</v>
      </c>
      <c r="G453" s="15">
        <v>1386</v>
      </c>
    </row>
    <row r="454" ht="60" customHeight="1">
      <c r="A454" s="11" t="s">
        <v>210</v>
      </c>
      <c r="B454" s="12" t="s">
        <v>377</v>
      </c>
      <c r="C454" s="12"/>
      <c r="D454" s="11" t="s">
        <v>56</v>
      </c>
      <c r="E454" s="15">
        <v>1</v>
      </c>
      <c r="F454" s="15">
        <v>23562</v>
      </c>
      <c r="G454" s="15">
        <v>23562</v>
      </c>
    </row>
    <row r="455" ht="60" customHeight="1">
      <c r="A455" s="11" t="s">
        <v>210</v>
      </c>
      <c r="B455" s="12" t="s">
        <v>373</v>
      </c>
      <c r="C455" s="12"/>
      <c r="D455" s="11" t="s">
        <v>56</v>
      </c>
      <c r="E455" s="15">
        <v>1</v>
      </c>
      <c r="F455" s="15">
        <v>73458</v>
      </c>
      <c r="G455" s="15">
        <v>73458</v>
      </c>
    </row>
    <row r="456" ht="25" customHeight="1">
      <c r="A456" s="24" t="s">
        <v>378</v>
      </c>
      <c r="B456" s="24"/>
      <c r="C456" s="24"/>
      <c r="D456" s="24"/>
      <c r="E456" s="23">
        <f>SUBTOTAL(9,E451:E455)</f>
      </c>
      <c r="F456" s="23" t="s">
        <v>213</v>
      </c>
      <c r="G456" s="23">
        <f>SUBTOTAL(9,G451:G455)</f>
      </c>
    </row>
    <row r="457" ht="60" customHeight="1">
      <c r="A457" s="11" t="s">
        <v>318</v>
      </c>
      <c r="B457" s="12" t="s">
        <v>379</v>
      </c>
      <c r="C457" s="12"/>
      <c r="D457" s="11" t="s">
        <v>56</v>
      </c>
      <c r="E457" s="15">
        <v>1</v>
      </c>
      <c r="F457" s="15">
        <v>4953608.47</v>
      </c>
      <c r="G457" s="15">
        <v>4953608.47</v>
      </c>
    </row>
    <row r="458" ht="60" customHeight="1">
      <c r="A458" s="11" t="s">
        <v>318</v>
      </c>
      <c r="B458" s="12" t="s">
        <v>380</v>
      </c>
      <c r="C458" s="12"/>
      <c r="D458" s="11" t="s">
        <v>56</v>
      </c>
      <c r="E458" s="15">
        <v>1</v>
      </c>
      <c r="F458" s="15">
        <v>861750.39</v>
      </c>
      <c r="G458" s="15">
        <v>861750.39</v>
      </c>
    </row>
    <row r="459" ht="60" customHeight="1">
      <c r="A459" s="11" t="s">
        <v>318</v>
      </c>
      <c r="B459" s="12" t="s">
        <v>381</v>
      </c>
      <c r="C459" s="12"/>
      <c r="D459" s="11" t="s">
        <v>56</v>
      </c>
      <c r="E459" s="15">
        <v>1</v>
      </c>
      <c r="F459" s="15">
        <v>12085631.42</v>
      </c>
      <c r="G459" s="15">
        <v>12085631.42</v>
      </c>
    </row>
    <row r="460" ht="60" customHeight="1">
      <c r="A460" s="11" t="s">
        <v>318</v>
      </c>
      <c r="B460" s="12" t="s">
        <v>382</v>
      </c>
      <c r="C460" s="12"/>
      <c r="D460" s="11" t="s">
        <v>56</v>
      </c>
      <c r="E460" s="15">
        <v>1</v>
      </c>
      <c r="F460" s="15">
        <v>3639902.87</v>
      </c>
      <c r="G460" s="15">
        <v>3639902.87</v>
      </c>
    </row>
    <row r="461" ht="25" customHeight="1">
      <c r="A461" s="24" t="s">
        <v>378</v>
      </c>
      <c r="B461" s="24"/>
      <c r="C461" s="24"/>
      <c r="D461" s="24"/>
      <c r="E461" s="23">
        <f>SUBTOTAL(9,E457:E460)</f>
      </c>
      <c r="F461" s="23" t="s">
        <v>213</v>
      </c>
      <c r="G461" s="23">
        <f>SUBTOTAL(9,G457:G460)</f>
      </c>
    </row>
    <row r="462" ht="25" customHeight="1">
      <c r="A462" s="24" t="s">
        <v>388</v>
      </c>
      <c r="B462" s="24"/>
      <c r="C462" s="24"/>
      <c r="D462" s="24"/>
      <c r="E462" s="24"/>
      <c r="F462" s="24"/>
      <c r="G462" s="23">
        <f>SUBTOTAL(9,G451:G461)</f>
      </c>
    </row>
    <row r="463" ht="25" customHeight="1">
</row>
    <row r="464" ht="20" customHeight="1">
      <c r="A464" s="21" t="s">
        <v>302</v>
      </c>
      <c r="B464" s="21"/>
      <c r="C464" s="22" t="s">
        <v>174</v>
      </c>
      <c r="D464" s="22"/>
      <c r="E464" s="22"/>
      <c r="F464" s="22"/>
      <c r="G464" s="22"/>
    </row>
    <row r="465" ht="20" customHeight="1">
      <c r="A465" s="21" t="s">
        <v>303</v>
      </c>
      <c r="B465" s="21"/>
      <c r="C465" s="22" t="s">
        <v>304</v>
      </c>
      <c r="D465" s="22"/>
      <c r="E465" s="22"/>
      <c r="F465" s="22"/>
      <c r="G465" s="22"/>
    </row>
    <row r="466" ht="25" customHeight="1">
      <c r="A466" s="21" t="s">
        <v>305</v>
      </c>
      <c r="B466" s="21"/>
      <c r="C466" s="22" t="s">
        <v>275</v>
      </c>
      <c r="D466" s="22"/>
      <c r="E466" s="22"/>
      <c r="F466" s="22"/>
      <c r="G466" s="22"/>
    </row>
    <row r="467" ht="15" customHeight="1">
</row>
    <row r="468" ht="25" customHeight="1">
      <c r="A468" s="3" t="s">
        <v>389</v>
      </c>
      <c r="B468" s="3"/>
      <c r="C468" s="3"/>
      <c r="D468" s="3"/>
      <c r="E468" s="3"/>
      <c r="F468" s="3"/>
      <c r="G468" s="3"/>
    </row>
    <row r="469" ht="15" customHeight="1">
</row>
    <row r="470" ht="50" customHeight="1">
      <c r="A470" s="11" t="s">
        <v>205</v>
      </c>
      <c r="B470" s="11" t="s">
        <v>340</v>
      </c>
      <c r="C470" s="11"/>
      <c r="D470" s="11" t="s">
        <v>369</v>
      </c>
      <c r="E470" s="11" t="s">
        <v>370</v>
      </c>
      <c r="F470" s="11" t="s">
        <v>371</v>
      </c>
      <c r="G470" s="11" t="s">
        <v>372</v>
      </c>
    </row>
    <row r="471" ht="15" customHeight="1">
      <c r="A471" s="11">
        <v>1</v>
      </c>
      <c r="B471" s="11">
        <v>2</v>
      </c>
      <c r="C471" s="11"/>
      <c r="D471" s="11">
        <v>3</v>
      </c>
      <c r="E471" s="11">
        <v>4</v>
      </c>
      <c r="F471" s="11">
        <v>5</v>
      </c>
      <c r="G471" s="11">
        <v>6</v>
      </c>
    </row>
    <row r="472" ht="60" customHeight="1">
      <c r="A472" s="11" t="s">
        <v>319</v>
      </c>
      <c r="B472" s="12" t="s">
        <v>390</v>
      </c>
      <c r="C472" s="12"/>
      <c r="D472" s="11" t="s">
        <v>56</v>
      </c>
      <c r="E472" s="15">
        <v>1</v>
      </c>
      <c r="F472" s="15">
        <v>42917.31</v>
      </c>
      <c r="G472" s="15">
        <v>42917.31</v>
      </c>
    </row>
    <row r="473" ht="60" customHeight="1">
      <c r="A473" s="11" t="s">
        <v>319</v>
      </c>
      <c r="B473" s="12" t="s">
        <v>391</v>
      </c>
      <c r="C473" s="12"/>
      <c r="D473" s="11" t="s">
        <v>56</v>
      </c>
      <c r="E473" s="15">
        <v>1</v>
      </c>
      <c r="F473" s="15">
        <v>23009.9</v>
      </c>
      <c r="G473" s="15">
        <v>23009.9</v>
      </c>
    </row>
    <row r="474" ht="60" customHeight="1">
      <c r="A474" s="11" t="s">
        <v>319</v>
      </c>
      <c r="B474" s="12" t="s">
        <v>392</v>
      </c>
      <c r="C474" s="12"/>
      <c r="D474" s="11" t="s">
        <v>56</v>
      </c>
      <c r="E474" s="15">
        <v>1</v>
      </c>
      <c r="F474" s="15">
        <v>12290.52</v>
      </c>
      <c r="G474" s="15">
        <v>12290.52</v>
      </c>
    </row>
    <row r="475" ht="60" customHeight="1">
      <c r="A475" s="11" t="s">
        <v>319</v>
      </c>
      <c r="B475" s="12" t="s">
        <v>393</v>
      </c>
      <c r="C475" s="12"/>
      <c r="D475" s="11" t="s">
        <v>56</v>
      </c>
      <c r="E475" s="15">
        <v>1</v>
      </c>
      <c r="F475" s="15">
        <v>81840.34</v>
      </c>
      <c r="G475" s="15">
        <v>81840.34</v>
      </c>
    </row>
    <row r="476" ht="25" customHeight="1">
      <c r="A476" s="24" t="s">
        <v>378</v>
      </c>
      <c r="B476" s="24"/>
      <c r="C476" s="24"/>
      <c r="D476" s="24"/>
      <c r="E476" s="23">
        <f>SUBTOTAL(9,E472:E475)</f>
      </c>
      <c r="F476" s="23" t="s">
        <v>213</v>
      </c>
      <c r="G476" s="23">
        <f>SUBTOTAL(9,G472:G475)</f>
      </c>
    </row>
    <row r="477" ht="25" customHeight="1">
      <c r="A477" s="24" t="s">
        <v>388</v>
      </c>
      <c r="B477" s="24"/>
      <c r="C477" s="24"/>
      <c r="D477" s="24"/>
      <c r="E477" s="24"/>
      <c r="F477" s="24"/>
      <c r="G477" s="23">
        <f>SUBTOTAL(9,G472:G476)</f>
      </c>
    </row>
    <row r="478" ht="25" customHeight="1">
</row>
    <row r="479" ht="20" customHeight="1">
      <c r="A479" s="21" t="s">
        <v>302</v>
      </c>
      <c r="B479" s="21"/>
      <c r="C479" s="22" t="s">
        <v>174</v>
      </c>
      <c r="D479" s="22"/>
      <c r="E479" s="22"/>
      <c r="F479" s="22"/>
      <c r="G479" s="22"/>
    </row>
    <row r="480" ht="20" customHeight="1">
      <c r="A480" s="21" t="s">
        <v>303</v>
      </c>
      <c r="B480" s="21"/>
      <c r="C480" s="22" t="s">
        <v>304</v>
      </c>
      <c r="D480" s="22"/>
      <c r="E480" s="22"/>
      <c r="F480" s="22"/>
      <c r="G480" s="22"/>
    </row>
    <row r="481" ht="25" customHeight="1">
      <c r="A481" s="21" t="s">
        <v>305</v>
      </c>
      <c r="B481" s="21"/>
      <c r="C481" s="22" t="s">
        <v>275</v>
      </c>
      <c r="D481" s="22"/>
      <c r="E481" s="22"/>
      <c r="F481" s="22"/>
      <c r="G481" s="22"/>
    </row>
    <row r="482" ht="15" customHeight="1">
</row>
    <row r="483" ht="25" customHeight="1">
      <c r="A483" s="3" t="s">
        <v>394</v>
      </c>
      <c r="B483" s="3"/>
      <c r="C483" s="3"/>
      <c r="D483" s="3"/>
      <c r="E483" s="3"/>
      <c r="F483" s="3"/>
      <c r="G483" s="3"/>
    </row>
    <row r="484" ht="15" customHeight="1">
</row>
    <row r="485" ht="50" customHeight="1">
      <c r="A485" s="11" t="s">
        <v>205</v>
      </c>
      <c r="B485" s="11" t="s">
        <v>340</v>
      </c>
      <c r="C485" s="11"/>
      <c r="D485" s="11" t="s">
        <v>369</v>
      </c>
      <c r="E485" s="11" t="s">
        <v>370</v>
      </c>
      <c r="F485" s="11" t="s">
        <v>371</v>
      </c>
      <c r="G485" s="11" t="s">
        <v>372</v>
      </c>
    </row>
    <row r="486" ht="15" customHeight="1">
      <c r="A486" s="11">
        <v>1</v>
      </c>
      <c r="B486" s="11">
        <v>2</v>
      </c>
      <c r="C486" s="11"/>
      <c r="D486" s="11">
        <v>3</v>
      </c>
      <c r="E486" s="11">
        <v>4</v>
      </c>
      <c r="F486" s="11">
        <v>5</v>
      </c>
      <c r="G486" s="11">
        <v>6</v>
      </c>
    </row>
    <row r="487" ht="60" customHeight="1">
      <c r="A487" s="11" t="s">
        <v>320</v>
      </c>
      <c r="B487" s="12" t="s">
        <v>398</v>
      </c>
      <c r="C487" s="12"/>
      <c r="D487" s="11" t="s">
        <v>56</v>
      </c>
      <c r="E487" s="15">
        <v>1</v>
      </c>
      <c r="F487" s="15">
        <v>40936</v>
      </c>
      <c r="G487" s="15">
        <v>40936</v>
      </c>
    </row>
    <row r="488" ht="60" customHeight="1">
      <c r="A488" s="11" t="s">
        <v>320</v>
      </c>
      <c r="B488" s="12" t="s">
        <v>395</v>
      </c>
      <c r="C488" s="12"/>
      <c r="D488" s="11" t="s">
        <v>56</v>
      </c>
      <c r="E488" s="15">
        <v>1</v>
      </c>
      <c r="F488" s="15">
        <v>2544</v>
      </c>
      <c r="G488" s="15">
        <v>2544</v>
      </c>
    </row>
    <row r="489" ht="60" customHeight="1">
      <c r="A489" s="11" t="s">
        <v>320</v>
      </c>
      <c r="B489" s="12" t="s">
        <v>397</v>
      </c>
      <c r="C489" s="12"/>
      <c r="D489" s="11" t="s">
        <v>56</v>
      </c>
      <c r="E489" s="15">
        <v>1</v>
      </c>
      <c r="F489" s="15">
        <v>28896</v>
      </c>
      <c r="G489" s="15">
        <v>28896</v>
      </c>
    </row>
    <row r="490" ht="60" customHeight="1">
      <c r="A490" s="11" t="s">
        <v>320</v>
      </c>
      <c r="B490" s="12" t="s">
        <v>396</v>
      </c>
      <c r="C490" s="12"/>
      <c r="D490" s="11" t="s">
        <v>56</v>
      </c>
      <c r="E490" s="15">
        <v>1</v>
      </c>
      <c r="F490" s="15">
        <v>127624</v>
      </c>
      <c r="G490" s="15">
        <v>127624</v>
      </c>
    </row>
    <row r="491" ht="25" customHeight="1">
      <c r="A491" s="24" t="s">
        <v>378</v>
      </c>
      <c r="B491" s="24"/>
      <c r="C491" s="24"/>
      <c r="D491" s="24"/>
      <c r="E491" s="23">
        <f>SUBTOTAL(9,E487:E490)</f>
      </c>
      <c r="F491" s="23" t="s">
        <v>213</v>
      </c>
      <c r="G491" s="23">
        <f>SUBTOTAL(9,G487:G490)</f>
      </c>
    </row>
    <row r="492" ht="60" customHeight="1">
      <c r="A492" s="11" t="s">
        <v>323</v>
      </c>
      <c r="B492" s="12" t="s">
        <v>399</v>
      </c>
      <c r="C492" s="12"/>
      <c r="D492" s="11" t="s">
        <v>56</v>
      </c>
      <c r="E492" s="15">
        <v>1</v>
      </c>
      <c r="F492" s="15">
        <v>3456</v>
      </c>
      <c r="G492" s="15">
        <v>3456</v>
      </c>
    </row>
    <row r="493" ht="60" customHeight="1">
      <c r="A493" s="11" t="s">
        <v>323</v>
      </c>
      <c r="B493" s="12" t="s">
        <v>402</v>
      </c>
      <c r="C493" s="12"/>
      <c r="D493" s="11" t="s">
        <v>56</v>
      </c>
      <c r="E493" s="15">
        <v>1</v>
      </c>
      <c r="F493" s="15">
        <v>15360</v>
      </c>
      <c r="G493" s="15">
        <v>15360</v>
      </c>
    </row>
    <row r="494" ht="80" customHeight="1">
      <c r="A494" s="11" t="s">
        <v>323</v>
      </c>
      <c r="B494" s="12" t="s">
        <v>401</v>
      </c>
      <c r="C494" s="12"/>
      <c r="D494" s="11" t="s">
        <v>56</v>
      </c>
      <c r="E494" s="15">
        <v>1</v>
      </c>
      <c r="F494" s="15">
        <v>4896</v>
      </c>
      <c r="G494" s="15">
        <v>4896</v>
      </c>
    </row>
    <row r="495" ht="80" customHeight="1">
      <c r="A495" s="11" t="s">
        <v>323</v>
      </c>
      <c r="B495" s="12" t="s">
        <v>400</v>
      </c>
      <c r="C495" s="12"/>
      <c r="D495" s="11" t="s">
        <v>56</v>
      </c>
      <c r="E495" s="15">
        <v>1</v>
      </c>
      <c r="F495" s="15">
        <v>1288</v>
      </c>
      <c r="G495" s="15">
        <v>1288</v>
      </c>
    </row>
    <row r="496" ht="25" customHeight="1">
      <c r="A496" s="24" t="s">
        <v>378</v>
      </c>
      <c r="B496" s="24"/>
      <c r="C496" s="24"/>
      <c r="D496" s="24"/>
      <c r="E496" s="23">
        <f>SUBTOTAL(9,E492:E495)</f>
      </c>
      <c r="F496" s="23" t="s">
        <v>213</v>
      </c>
      <c r="G496" s="23">
        <f>SUBTOTAL(9,G492:G495)</f>
      </c>
    </row>
    <row r="497" ht="60" customHeight="1">
      <c r="A497" s="11" t="s">
        <v>324</v>
      </c>
      <c r="B497" s="12" t="s">
        <v>406</v>
      </c>
      <c r="C497" s="12"/>
      <c r="D497" s="11" t="s">
        <v>56</v>
      </c>
      <c r="E497" s="15">
        <v>1</v>
      </c>
      <c r="F497" s="15">
        <v>63812</v>
      </c>
      <c r="G497" s="15">
        <v>63812</v>
      </c>
    </row>
    <row r="498" ht="60" customHeight="1">
      <c r="A498" s="11" t="s">
        <v>324</v>
      </c>
      <c r="B498" s="12" t="s">
        <v>405</v>
      </c>
      <c r="C498" s="12"/>
      <c r="D498" s="11" t="s">
        <v>56</v>
      </c>
      <c r="E498" s="15">
        <v>1</v>
      </c>
      <c r="F498" s="15">
        <v>1204</v>
      </c>
      <c r="G498" s="15">
        <v>1204</v>
      </c>
    </row>
    <row r="499" ht="60" customHeight="1">
      <c r="A499" s="11" t="s">
        <v>324</v>
      </c>
      <c r="B499" s="12" t="s">
        <v>403</v>
      </c>
      <c r="C499" s="12"/>
      <c r="D499" s="11" t="s">
        <v>56</v>
      </c>
      <c r="E499" s="15">
        <v>1</v>
      </c>
      <c r="F499" s="15">
        <v>20536</v>
      </c>
      <c r="G499" s="15">
        <v>20536</v>
      </c>
    </row>
    <row r="500" ht="60" customHeight="1">
      <c r="A500" s="11" t="s">
        <v>324</v>
      </c>
      <c r="B500" s="12" t="s">
        <v>404</v>
      </c>
      <c r="C500" s="12"/>
      <c r="D500" s="11" t="s">
        <v>56</v>
      </c>
      <c r="E500" s="15">
        <v>1</v>
      </c>
      <c r="F500" s="15">
        <v>14448</v>
      </c>
      <c r="G500" s="15">
        <v>14448</v>
      </c>
    </row>
    <row r="501" ht="25" customHeight="1">
      <c r="A501" s="24" t="s">
        <v>378</v>
      </c>
      <c r="B501" s="24"/>
      <c r="C501" s="24"/>
      <c r="D501" s="24"/>
      <c r="E501" s="23">
        <f>SUBTOTAL(9,E497:E500)</f>
      </c>
      <c r="F501" s="23" t="s">
        <v>213</v>
      </c>
      <c r="G501" s="23">
        <f>SUBTOTAL(9,G497:G500)</f>
      </c>
    </row>
    <row r="502" ht="60" customHeight="1">
      <c r="A502" s="11" t="s">
        <v>325</v>
      </c>
      <c r="B502" s="12" t="s">
        <v>407</v>
      </c>
      <c r="C502" s="12"/>
      <c r="D502" s="11" t="s">
        <v>56</v>
      </c>
      <c r="E502" s="15">
        <v>1</v>
      </c>
      <c r="F502" s="15">
        <v>20536</v>
      </c>
      <c r="G502" s="15">
        <v>20536</v>
      </c>
    </row>
    <row r="503" ht="60" customHeight="1">
      <c r="A503" s="11" t="s">
        <v>325</v>
      </c>
      <c r="B503" s="12" t="s">
        <v>410</v>
      </c>
      <c r="C503" s="12"/>
      <c r="D503" s="11" t="s">
        <v>56</v>
      </c>
      <c r="E503" s="15">
        <v>1</v>
      </c>
      <c r="F503" s="15">
        <v>63812</v>
      </c>
      <c r="G503" s="15">
        <v>63812</v>
      </c>
    </row>
    <row r="504" ht="60" customHeight="1">
      <c r="A504" s="11" t="s">
        <v>325</v>
      </c>
      <c r="B504" s="12" t="s">
        <v>409</v>
      </c>
      <c r="C504" s="12"/>
      <c r="D504" s="11" t="s">
        <v>56</v>
      </c>
      <c r="E504" s="15">
        <v>1</v>
      </c>
      <c r="F504" s="15">
        <v>1204</v>
      </c>
      <c r="G504" s="15">
        <v>1204</v>
      </c>
    </row>
    <row r="505" ht="60" customHeight="1">
      <c r="A505" s="11" t="s">
        <v>325</v>
      </c>
      <c r="B505" s="12" t="s">
        <v>408</v>
      </c>
      <c r="C505" s="12"/>
      <c r="D505" s="11" t="s">
        <v>56</v>
      </c>
      <c r="E505" s="15">
        <v>1</v>
      </c>
      <c r="F505" s="15">
        <v>14448</v>
      </c>
      <c r="G505" s="15">
        <v>14448</v>
      </c>
    </row>
    <row r="506" ht="25" customHeight="1">
      <c r="A506" s="24" t="s">
        <v>378</v>
      </c>
      <c r="B506" s="24"/>
      <c r="C506" s="24"/>
      <c r="D506" s="24"/>
      <c r="E506" s="23">
        <f>SUBTOTAL(9,E502:E505)</f>
      </c>
      <c r="F506" s="23" t="s">
        <v>213</v>
      </c>
      <c r="G506" s="23">
        <f>SUBTOTAL(9,G502:G505)</f>
      </c>
    </row>
    <row r="507" ht="25" customHeight="1">
      <c r="A507" s="24" t="s">
        <v>388</v>
      </c>
      <c r="B507" s="24"/>
      <c r="C507" s="24"/>
      <c r="D507" s="24"/>
      <c r="E507" s="24"/>
      <c r="F507" s="24"/>
      <c r="G507" s="23">
        <f>SUBTOTAL(9,G487:G506)</f>
      </c>
    </row>
    <row r="508" ht="25" customHeight="1">
</row>
    <row r="509" ht="20" customHeight="1">
      <c r="A509" s="21" t="s">
        <v>302</v>
      </c>
      <c r="B509" s="21"/>
      <c r="C509" s="22" t="s">
        <v>174</v>
      </c>
      <c r="D509" s="22"/>
      <c r="E509" s="22"/>
      <c r="F509" s="22"/>
      <c r="G509" s="22"/>
    </row>
    <row r="510" ht="20" customHeight="1">
      <c r="A510" s="21" t="s">
        <v>303</v>
      </c>
      <c r="B510" s="21"/>
      <c r="C510" s="22" t="s">
        <v>304</v>
      </c>
      <c r="D510" s="22"/>
      <c r="E510" s="22"/>
      <c r="F510" s="22"/>
      <c r="G510" s="22"/>
    </row>
    <row r="511" ht="25" customHeight="1">
      <c r="A511" s="21" t="s">
        <v>305</v>
      </c>
      <c r="B511" s="21"/>
      <c r="C511" s="22" t="s">
        <v>275</v>
      </c>
      <c r="D511" s="22"/>
      <c r="E511" s="22"/>
      <c r="F511" s="22"/>
      <c r="G511" s="22"/>
    </row>
    <row r="512" ht="15" customHeight="1">
</row>
    <row r="513" ht="25" customHeight="1">
      <c r="A513" s="3" t="s">
        <v>416</v>
      </c>
      <c r="B513" s="3"/>
      <c r="C513" s="3"/>
      <c r="D513" s="3"/>
      <c r="E513" s="3"/>
      <c r="F513" s="3"/>
      <c r="G513" s="3"/>
    </row>
    <row r="514" ht="15" customHeight="1">
</row>
    <row r="515" ht="50" customHeight="1">
      <c r="A515" s="11" t="s">
        <v>205</v>
      </c>
      <c r="B515" s="11" t="s">
        <v>340</v>
      </c>
      <c r="C515" s="11"/>
      <c r="D515" s="11" t="s">
        <v>369</v>
      </c>
      <c r="E515" s="11" t="s">
        <v>370</v>
      </c>
      <c r="F515" s="11" t="s">
        <v>371</v>
      </c>
      <c r="G515" s="11" t="s">
        <v>372</v>
      </c>
    </row>
    <row r="516" ht="15" customHeight="1">
      <c r="A516" s="11">
        <v>1</v>
      </c>
      <c r="B516" s="11">
        <v>2</v>
      </c>
      <c r="C516" s="11"/>
      <c r="D516" s="11">
        <v>3</v>
      </c>
      <c r="E516" s="11">
        <v>4</v>
      </c>
      <c r="F516" s="11">
        <v>5</v>
      </c>
      <c r="G516" s="11">
        <v>6</v>
      </c>
    </row>
    <row r="517" ht="60" customHeight="1">
      <c r="A517" s="11" t="s">
        <v>417</v>
      </c>
      <c r="B517" s="12" t="s">
        <v>418</v>
      </c>
      <c r="C517" s="12"/>
      <c r="D517" s="11" t="s">
        <v>56</v>
      </c>
      <c r="E517" s="15">
        <v>1</v>
      </c>
      <c r="F517" s="15">
        <v>602</v>
      </c>
      <c r="G517" s="15">
        <v>602</v>
      </c>
    </row>
    <row r="518" ht="60" customHeight="1">
      <c r="A518" s="11" t="s">
        <v>417</v>
      </c>
      <c r="B518" s="12" t="s">
        <v>419</v>
      </c>
      <c r="C518" s="12"/>
      <c r="D518" s="11" t="s">
        <v>56</v>
      </c>
      <c r="E518" s="15">
        <v>1</v>
      </c>
      <c r="F518" s="15">
        <v>23234</v>
      </c>
      <c r="G518" s="15">
        <v>23234</v>
      </c>
    </row>
    <row r="519" ht="60" customHeight="1">
      <c r="A519" s="11" t="s">
        <v>417</v>
      </c>
      <c r="B519" s="12" t="s">
        <v>420</v>
      </c>
      <c r="C519" s="12"/>
      <c r="D519" s="11" t="s">
        <v>56</v>
      </c>
      <c r="E519" s="15">
        <v>1</v>
      </c>
      <c r="F519" s="15">
        <v>31906</v>
      </c>
      <c r="G519" s="15">
        <v>31906</v>
      </c>
    </row>
    <row r="520" ht="60" customHeight="1">
      <c r="A520" s="11" t="s">
        <v>417</v>
      </c>
      <c r="B520" s="12" t="s">
        <v>421</v>
      </c>
      <c r="C520" s="12"/>
      <c r="D520" s="11" t="s">
        <v>56</v>
      </c>
      <c r="E520" s="15">
        <v>1</v>
      </c>
      <c r="F520" s="15">
        <v>7858</v>
      </c>
      <c r="G520" s="15">
        <v>7858</v>
      </c>
    </row>
    <row r="521" ht="25" customHeight="1">
      <c r="A521" s="24" t="s">
        <v>378</v>
      </c>
      <c r="B521" s="24"/>
      <c r="C521" s="24"/>
      <c r="D521" s="24"/>
      <c r="E521" s="23">
        <f>SUBTOTAL(9,E517:E520)</f>
      </c>
      <c r="F521" s="23" t="s">
        <v>213</v>
      </c>
      <c r="G521" s="23">
        <f>SUBTOTAL(9,G517:G520)</f>
      </c>
    </row>
    <row r="522" ht="80" customHeight="1">
      <c r="A522" s="11" t="s">
        <v>422</v>
      </c>
      <c r="B522" s="12" t="s">
        <v>423</v>
      </c>
      <c r="C522" s="12"/>
      <c r="D522" s="11" t="s">
        <v>56</v>
      </c>
      <c r="E522" s="15">
        <v>1</v>
      </c>
      <c r="F522" s="15">
        <v>41204</v>
      </c>
      <c r="G522" s="15">
        <v>41204</v>
      </c>
    </row>
    <row r="523" ht="60" customHeight="1">
      <c r="A523" s="11" t="s">
        <v>422</v>
      </c>
      <c r="B523" s="12" t="s">
        <v>424</v>
      </c>
      <c r="C523" s="12"/>
      <c r="D523" s="11" t="s">
        <v>56</v>
      </c>
      <c r="E523" s="15">
        <v>1</v>
      </c>
      <c r="F523" s="15">
        <v>50812</v>
      </c>
      <c r="G523" s="15">
        <v>50812</v>
      </c>
    </row>
    <row r="524" ht="80" customHeight="1">
      <c r="A524" s="11" t="s">
        <v>422</v>
      </c>
      <c r="B524" s="12" t="s">
        <v>425</v>
      </c>
      <c r="C524" s="12"/>
      <c r="D524" s="11" t="s">
        <v>56</v>
      </c>
      <c r="E524" s="15">
        <v>1</v>
      </c>
      <c r="F524" s="15">
        <v>9436</v>
      </c>
      <c r="G524" s="15">
        <v>9436</v>
      </c>
    </row>
    <row r="525" ht="60" customHeight="1">
      <c r="A525" s="11" t="s">
        <v>422</v>
      </c>
      <c r="B525" s="12" t="s">
        <v>426</v>
      </c>
      <c r="C525" s="12"/>
      <c r="D525" s="11" t="s">
        <v>56</v>
      </c>
      <c r="E525" s="15">
        <v>1</v>
      </c>
      <c r="F525" s="15">
        <v>48548</v>
      </c>
      <c r="G525" s="15">
        <v>48548</v>
      </c>
    </row>
    <row r="526" ht="25" customHeight="1">
      <c r="A526" s="24" t="s">
        <v>378</v>
      </c>
      <c r="B526" s="24"/>
      <c r="C526" s="24"/>
      <c r="D526" s="24"/>
      <c r="E526" s="23">
        <f>SUBTOTAL(9,E522:E525)</f>
      </c>
      <c r="F526" s="23" t="s">
        <v>213</v>
      </c>
      <c r="G526" s="23">
        <f>SUBTOTAL(9,G522:G525)</f>
      </c>
    </row>
    <row r="527" ht="60" customHeight="1">
      <c r="A527" s="11" t="s">
        <v>427</v>
      </c>
      <c r="B527" s="12" t="s">
        <v>428</v>
      </c>
      <c r="C527" s="12"/>
      <c r="D527" s="11" t="s">
        <v>56</v>
      </c>
      <c r="E527" s="15">
        <v>1</v>
      </c>
      <c r="F527" s="15">
        <v>120</v>
      </c>
      <c r="G527" s="15">
        <v>120</v>
      </c>
    </row>
    <row r="528" ht="60" customHeight="1">
      <c r="A528" s="11" t="s">
        <v>427</v>
      </c>
      <c r="B528" s="12" t="s">
        <v>429</v>
      </c>
      <c r="C528" s="12"/>
      <c r="D528" s="11" t="s">
        <v>56</v>
      </c>
      <c r="E528" s="15">
        <v>1</v>
      </c>
      <c r="F528" s="15">
        <v>6360</v>
      </c>
      <c r="G528" s="15">
        <v>6360</v>
      </c>
    </row>
    <row r="529" ht="40" customHeight="1">
      <c r="A529" s="11" t="s">
        <v>427</v>
      </c>
      <c r="B529" s="12" t="s">
        <v>430</v>
      </c>
      <c r="C529" s="12"/>
      <c r="D529" s="11" t="s">
        <v>56</v>
      </c>
      <c r="E529" s="15">
        <v>1</v>
      </c>
      <c r="F529" s="15">
        <v>1440</v>
      </c>
      <c r="G529" s="15">
        <v>1440</v>
      </c>
    </row>
    <row r="530" ht="60" customHeight="1">
      <c r="A530" s="11" t="s">
        <v>427</v>
      </c>
      <c r="B530" s="12" t="s">
        <v>431</v>
      </c>
      <c r="C530" s="12"/>
      <c r="D530" s="11" t="s">
        <v>56</v>
      </c>
      <c r="E530" s="15">
        <v>1</v>
      </c>
      <c r="F530" s="15">
        <v>2040</v>
      </c>
      <c r="G530" s="15">
        <v>2040</v>
      </c>
    </row>
    <row r="531" ht="25" customHeight="1">
      <c r="A531" s="24" t="s">
        <v>378</v>
      </c>
      <c r="B531" s="24"/>
      <c r="C531" s="24"/>
      <c r="D531" s="24"/>
      <c r="E531" s="23">
        <f>SUBTOTAL(9,E527:E530)</f>
      </c>
      <c r="F531" s="23" t="s">
        <v>213</v>
      </c>
      <c r="G531" s="23">
        <f>SUBTOTAL(9,G527:G530)</f>
      </c>
    </row>
    <row r="532" ht="60" customHeight="1">
      <c r="A532" s="11" t="s">
        <v>432</v>
      </c>
      <c r="B532" s="12" t="s">
        <v>433</v>
      </c>
      <c r="C532" s="12"/>
      <c r="D532" s="11" t="s">
        <v>56</v>
      </c>
      <c r="E532" s="15">
        <v>1</v>
      </c>
      <c r="F532" s="15">
        <v>31906</v>
      </c>
      <c r="G532" s="15">
        <v>31906</v>
      </c>
    </row>
    <row r="533" ht="60" customHeight="1">
      <c r="A533" s="11" t="s">
        <v>432</v>
      </c>
      <c r="B533" s="12" t="s">
        <v>434</v>
      </c>
      <c r="C533" s="12"/>
      <c r="D533" s="11" t="s">
        <v>56</v>
      </c>
      <c r="E533" s="15">
        <v>1</v>
      </c>
      <c r="F533" s="15">
        <v>602</v>
      </c>
      <c r="G533" s="15">
        <v>602</v>
      </c>
    </row>
    <row r="534" ht="60" customHeight="1">
      <c r="A534" s="11" t="s">
        <v>432</v>
      </c>
      <c r="B534" s="12" t="s">
        <v>435</v>
      </c>
      <c r="C534" s="12"/>
      <c r="D534" s="11" t="s">
        <v>56</v>
      </c>
      <c r="E534" s="15">
        <v>1</v>
      </c>
      <c r="F534" s="15">
        <v>10234</v>
      </c>
      <c r="G534" s="15">
        <v>10234</v>
      </c>
    </row>
    <row r="535" ht="60" customHeight="1">
      <c r="A535" s="11" t="s">
        <v>432</v>
      </c>
      <c r="B535" s="12" t="s">
        <v>436</v>
      </c>
      <c r="C535" s="12"/>
      <c r="D535" s="11" t="s">
        <v>56</v>
      </c>
      <c r="E535" s="15">
        <v>1</v>
      </c>
      <c r="F535" s="15">
        <v>7258</v>
      </c>
      <c r="G535" s="15">
        <v>7258</v>
      </c>
    </row>
    <row r="536" ht="25" customHeight="1">
      <c r="A536" s="24" t="s">
        <v>378</v>
      </c>
      <c r="B536" s="24"/>
      <c r="C536" s="24"/>
      <c r="D536" s="24"/>
      <c r="E536" s="23">
        <f>SUBTOTAL(9,E532:E535)</f>
      </c>
      <c r="F536" s="23" t="s">
        <v>213</v>
      </c>
      <c r="G536" s="23">
        <f>SUBTOTAL(9,G532:G535)</f>
      </c>
    </row>
    <row r="537" ht="80" customHeight="1">
      <c r="A537" s="11" t="s">
        <v>437</v>
      </c>
      <c r="B537" s="12" t="s">
        <v>438</v>
      </c>
      <c r="C537" s="12"/>
      <c r="D537" s="11" t="s">
        <v>56</v>
      </c>
      <c r="E537" s="15">
        <v>1</v>
      </c>
      <c r="F537" s="15">
        <v>120</v>
      </c>
      <c r="G537" s="15">
        <v>120</v>
      </c>
    </row>
    <row r="538" ht="60" customHeight="1">
      <c r="A538" s="11" t="s">
        <v>437</v>
      </c>
      <c r="B538" s="12" t="s">
        <v>439</v>
      </c>
      <c r="C538" s="12"/>
      <c r="D538" s="11" t="s">
        <v>56</v>
      </c>
      <c r="E538" s="15">
        <v>1</v>
      </c>
      <c r="F538" s="15">
        <v>6400</v>
      </c>
      <c r="G538" s="15">
        <v>6400</v>
      </c>
    </row>
    <row r="539" ht="60" customHeight="1">
      <c r="A539" s="11" t="s">
        <v>437</v>
      </c>
      <c r="B539" s="12" t="s">
        <v>440</v>
      </c>
      <c r="C539" s="12"/>
      <c r="D539" s="11" t="s">
        <v>56</v>
      </c>
      <c r="E539" s="15">
        <v>1</v>
      </c>
      <c r="F539" s="15">
        <v>1440</v>
      </c>
      <c r="G539" s="15">
        <v>1440</v>
      </c>
    </row>
    <row r="540" ht="60" customHeight="1">
      <c r="A540" s="11" t="s">
        <v>437</v>
      </c>
      <c r="B540" s="12" t="s">
        <v>441</v>
      </c>
      <c r="C540" s="12"/>
      <c r="D540" s="11" t="s">
        <v>56</v>
      </c>
      <c r="E540" s="15">
        <v>1</v>
      </c>
      <c r="F540" s="15">
        <v>2040</v>
      </c>
      <c r="G540" s="15">
        <v>2040</v>
      </c>
    </row>
    <row r="541" ht="25" customHeight="1">
      <c r="A541" s="24" t="s">
        <v>378</v>
      </c>
      <c r="B541" s="24"/>
      <c r="C541" s="24"/>
      <c r="D541" s="24"/>
      <c r="E541" s="23">
        <f>SUBTOTAL(9,E537:E540)</f>
      </c>
      <c r="F541" s="23" t="s">
        <v>213</v>
      </c>
      <c r="G541" s="23">
        <f>SUBTOTAL(9,G537:G540)</f>
      </c>
    </row>
    <row r="542" ht="80" customHeight="1">
      <c r="A542" s="11" t="s">
        <v>442</v>
      </c>
      <c r="B542" s="12" t="s">
        <v>443</v>
      </c>
      <c r="C542" s="12"/>
      <c r="D542" s="11" t="s">
        <v>56</v>
      </c>
      <c r="E542" s="15">
        <v>1</v>
      </c>
      <c r="F542" s="15">
        <v>12800</v>
      </c>
      <c r="G542" s="15">
        <v>12800</v>
      </c>
    </row>
    <row r="543" ht="80" customHeight="1">
      <c r="A543" s="11" t="s">
        <v>442</v>
      </c>
      <c r="B543" s="12" t="s">
        <v>444</v>
      </c>
      <c r="C543" s="12"/>
      <c r="D543" s="11" t="s">
        <v>56</v>
      </c>
      <c r="E543" s="15">
        <v>1</v>
      </c>
      <c r="F543" s="15">
        <v>240</v>
      </c>
      <c r="G543" s="15">
        <v>240</v>
      </c>
    </row>
    <row r="544" ht="80" customHeight="1">
      <c r="A544" s="11" t="s">
        <v>442</v>
      </c>
      <c r="B544" s="12" t="s">
        <v>445</v>
      </c>
      <c r="C544" s="12"/>
      <c r="D544" s="11" t="s">
        <v>56</v>
      </c>
      <c r="E544" s="15">
        <v>1</v>
      </c>
      <c r="F544" s="15">
        <v>4080</v>
      </c>
      <c r="G544" s="15">
        <v>4080</v>
      </c>
    </row>
    <row r="545" ht="80" customHeight="1">
      <c r="A545" s="11" t="s">
        <v>442</v>
      </c>
      <c r="B545" s="12" t="s">
        <v>446</v>
      </c>
      <c r="C545" s="12"/>
      <c r="D545" s="11" t="s">
        <v>56</v>
      </c>
      <c r="E545" s="15">
        <v>1</v>
      </c>
      <c r="F545" s="15">
        <v>2880</v>
      </c>
      <c r="G545" s="15">
        <v>2880</v>
      </c>
    </row>
    <row r="546" ht="25" customHeight="1">
      <c r="A546" s="24" t="s">
        <v>378</v>
      </c>
      <c r="B546" s="24"/>
      <c r="C546" s="24"/>
      <c r="D546" s="24"/>
      <c r="E546" s="23">
        <f>SUBTOTAL(9,E542:E545)</f>
      </c>
      <c r="F546" s="23" t="s">
        <v>213</v>
      </c>
      <c r="G546" s="23">
        <f>SUBTOTAL(9,G542:G545)</f>
      </c>
    </row>
    <row r="547" ht="100" customHeight="1">
      <c r="A547" s="11" t="s">
        <v>447</v>
      </c>
      <c r="B547" s="12" t="s">
        <v>448</v>
      </c>
      <c r="C547" s="12"/>
      <c r="D547" s="11" t="s">
        <v>56</v>
      </c>
      <c r="E547" s="15">
        <v>1</v>
      </c>
      <c r="F547" s="15">
        <v>3614</v>
      </c>
      <c r="G547" s="15">
        <v>3614</v>
      </c>
    </row>
    <row r="548" ht="80" customHeight="1">
      <c r="A548" s="11" t="s">
        <v>447</v>
      </c>
      <c r="B548" s="12" t="s">
        <v>449</v>
      </c>
      <c r="C548" s="12"/>
      <c r="D548" s="11" t="s">
        <v>56</v>
      </c>
      <c r="E548" s="15">
        <v>1</v>
      </c>
      <c r="F548" s="15">
        <v>191542</v>
      </c>
      <c r="G548" s="15">
        <v>191542</v>
      </c>
    </row>
    <row r="549" ht="80" customHeight="1">
      <c r="A549" s="11" t="s">
        <v>447</v>
      </c>
      <c r="B549" s="12" t="s">
        <v>450</v>
      </c>
      <c r="C549" s="12"/>
      <c r="D549" s="11" t="s">
        <v>56</v>
      </c>
      <c r="E549" s="15">
        <v>1</v>
      </c>
      <c r="F549" s="15">
        <v>43406</v>
      </c>
      <c r="G549" s="15">
        <v>43406</v>
      </c>
    </row>
    <row r="550" ht="100" customHeight="1">
      <c r="A550" s="11" t="s">
        <v>447</v>
      </c>
      <c r="B550" s="12" t="s">
        <v>451</v>
      </c>
      <c r="C550" s="12"/>
      <c r="D550" s="11" t="s">
        <v>56</v>
      </c>
      <c r="E550" s="15">
        <v>1</v>
      </c>
      <c r="F550" s="15">
        <v>61438</v>
      </c>
      <c r="G550" s="15">
        <v>61438</v>
      </c>
    </row>
    <row r="551" ht="25" customHeight="1">
      <c r="A551" s="24" t="s">
        <v>378</v>
      </c>
      <c r="B551" s="24"/>
      <c r="C551" s="24"/>
      <c r="D551" s="24"/>
      <c r="E551" s="23">
        <f>SUBTOTAL(9,E547:E550)</f>
      </c>
      <c r="F551" s="23" t="s">
        <v>213</v>
      </c>
      <c r="G551" s="23">
        <f>SUBTOTAL(9,G547:G550)</f>
      </c>
    </row>
    <row r="552" ht="60" customHeight="1">
      <c r="A552" s="11" t="s">
        <v>452</v>
      </c>
      <c r="B552" s="12" t="s">
        <v>453</v>
      </c>
      <c r="C552" s="12"/>
      <c r="D552" s="11" t="s">
        <v>56</v>
      </c>
      <c r="E552" s="15">
        <v>1</v>
      </c>
      <c r="F552" s="15">
        <v>25483</v>
      </c>
      <c r="G552" s="15">
        <v>25483</v>
      </c>
    </row>
    <row r="553" ht="60" customHeight="1">
      <c r="A553" s="11" t="s">
        <v>452</v>
      </c>
      <c r="B553" s="12" t="s">
        <v>454</v>
      </c>
      <c r="C553" s="12"/>
      <c r="D553" s="11" t="s">
        <v>56</v>
      </c>
      <c r="E553" s="15">
        <v>1</v>
      </c>
      <c r="F553" s="15">
        <v>18943</v>
      </c>
      <c r="G553" s="15">
        <v>18943</v>
      </c>
    </row>
    <row r="554" ht="60" customHeight="1">
      <c r="A554" s="11" t="s">
        <v>452</v>
      </c>
      <c r="B554" s="12" t="s">
        <v>455</v>
      </c>
      <c r="C554" s="12"/>
      <c r="D554" s="11" t="s">
        <v>56</v>
      </c>
      <c r="E554" s="15">
        <v>1</v>
      </c>
      <c r="F554" s="15">
        <v>20363</v>
      </c>
      <c r="G554" s="15">
        <v>20363</v>
      </c>
    </row>
    <row r="555" ht="60" customHeight="1">
      <c r="A555" s="11" t="s">
        <v>452</v>
      </c>
      <c r="B555" s="12" t="s">
        <v>456</v>
      </c>
      <c r="C555" s="12"/>
      <c r="D555" s="11" t="s">
        <v>56</v>
      </c>
      <c r="E555" s="15">
        <v>1</v>
      </c>
      <c r="F555" s="15">
        <v>24067</v>
      </c>
      <c r="G555" s="15">
        <v>24067</v>
      </c>
    </row>
    <row r="556" ht="25" customHeight="1">
      <c r="A556" s="24" t="s">
        <v>378</v>
      </c>
      <c r="B556" s="24"/>
      <c r="C556" s="24"/>
      <c r="D556" s="24"/>
      <c r="E556" s="23">
        <f>SUBTOTAL(9,E552:E555)</f>
      </c>
      <c r="F556" s="23" t="s">
        <v>213</v>
      </c>
      <c r="G556" s="23">
        <f>SUBTOTAL(9,G552:G555)</f>
      </c>
    </row>
    <row r="557" ht="60" customHeight="1">
      <c r="A557" s="11" t="s">
        <v>457</v>
      </c>
      <c r="B557" s="12" t="s">
        <v>458</v>
      </c>
      <c r="C557" s="12"/>
      <c r="D557" s="11" t="s">
        <v>56</v>
      </c>
      <c r="E557" s="15">
        <v>1</v>
      </c>
      <c r="F557" s="15">
        <v>9000</v>
      </c>
      <c r="G557" s="15">
        <v>9000</v>
      </c>
    </row>
    <row r="558" ht="25" customHeight="1">
      <c r="A558" s="24" t="s">
        <v>378</v>
      </c>
      <c r="B558" s="24"/>
      <c r="C558" s="24"/>
      <c r="D558" s="24"/>
      <c r="E558" s="23">
        <f>SUBTOTAL(9,E557:E557)</f>
      </c>
      <c r="F558" s="23" t="s">
        <v>213</v>
      </c>
      <c r="G558" s="23">
        <f>SUBTOTAL(9,G557:G557)</f>
      </c>
    </row>
    <row r="559" ht="80" customHeight="1">
      <c r="A559" s="11" t="s">
        <v>459</v>
      </c>
      <c r="B559" s="12" t="s">
        <v>460</v>
      </c>
      <c r="C559" s="12"/>
      <c r="D559" s="11" t="s">
        <v>56</v>
      </c>
      <c r="E559" s="15">
        <v>1</v>
      </c>
      <c r="F559" s="15">
        <v>88500</v>
      </c>
      <c r="G559" s="15">
        <v>88500</v>
      </c>
    </row>
    <row r="560" ht="25" customHeight="1">
      <c r="A560" s="24" t="s">
        <v>378</v>
      </c>
      <c r="B560" s="24"/>
      <c r="C560" s="24"/>
      <c r="D560" s="24"/>
      <c r="E560" s="23">
        <f>SUBTOTAL(9,E559:E559)</f>
      </c>
      <c r="F560" s="23" t="s">
        <v>213</v>
      </c>
      <c r="G560" s="23">
        <f>SUBTOTAL(9,G559:G559)</f>
      </c>
    </row>
    <row r="561" ht="25" customHeight="1">
      <c r="A561" s="24" t="s">
        <v>388</v>
      </c>
      <c r="B561" s="24"/>
      <c r="C561" s="24"/>
      <c r="D561" s="24"/>
      <c r="E561" s="24"/>
      <c r="F561" s="24"/>
      <c r="G561" s="23">
        <f>SUBTOTAL(9,G517:G560)</f>
      </c>
    </row>
    <row r="562" ht="25" customHeight="1">
</row>
    <row r="563" ht="20" customHeight="1">
      <c r="A563" s="21" t="s">
        <v>302</v>
      </c>
      <c r="B563" s="21"/>
      <c r="C563" s="22" t="s">
        <v>174</v>
      </c>
      <c r="D563" s="22"/>
      <c r="E563" s="22"/>
      <c r="F563" s="22"/>
      <c r="G563" s="22"/>
    </row>
    <row r="564" ht="20" customHeight="1">
      <c r="A564" s="21" t="s">
        <v>303</v>
      </c>
      <c r="B564" s="21"/>
      <c r="C564" s="22" t="s">
        <v>304</v>
      </c>
      <c r="D564" s="22"/>
      <c r="E564" s="22"/>
      <c r="F564" s="22"/>
      <c r="G564" s="22"/>
    </row>
    <row r="565" ht="25" customHeight="1">
      <c r="A565" s="21" t="s">
        <v>305</v>
      </c>
      <c r="B565" s="21"/>
      <c r="C565" s="22" t="s">
        <v>275</v>
      </c>
      <c r="D565" s="22"/>
      <c r="E565" s="22"/>
      <c r="F565" s="22"/>
      <c r="G565" s="22"/>
    </row>
    <row r="566" ht="15" customHeight="1">
</row>
    <row r="567" ht="25" customHeight="1">
      <c r="A567" s="3" t="s">
        <v>461</v>
      </c>
      <c r="B567" s="3"/>
      <c r="C567" s="3"/>
      <c r="D567" s="3"/>
      <c r="E567" s="3"/>
      <c r="F567" s="3"/>
      <c r="G567" s="3"/>
    </row>
    <row r="568" ht="15" customHeight="1">
</row>
    <row r="569" ht="50" customHeight="1">
      <c r="A569" s="11" t="s">
        <v>205</v>
      </c>
      <c r="B569" s="11" t="s">
        <v>340</v>
      </c>
      <c r="C569" s="11"/>
      <c r="D569" s="11" t="s">
        <v>369</v>
      </c>
      <c r="E569" s="11" t="s">
        <v>370</v>
      </c>
      <c r="F569" s="11" t="s">
        <v>371</v>
      </c>
      <c r="G569" s="11" t="s">
        <v>372</v>
      </c>
    </row>
    <row r="570" ht="15" customHeight="1">
      <c r="A570" s="11">
        <v>1</v>
      </c>
      <c r="B570" s="11">
        <v>2</v>
      </c>
      <c r="C570" s="11"/>
      <c r="D570" s="11">
        <v>3</v>
      </c>
      <c r="E570" s="11">
        <v>4</v>
      </c>
      <c r="F570" s="11">
        <v>5</v>
      </c>
      <c r="G570" s="11">
        <v>6</v>
      </c>
    </row>
    <row r="571" ht="60" customHeight="1">
      <c r="A571" s="11" t="s">
        <v>462</v>
      </c>
      <c r="B571" s="12" t="s">
        <v>463</v>
      </c>
      <c r="C571" s="12"/>
      <c r="D571" s="11" t="s">
        <v>56</v>
      </c>
      <c r="E571" s="15">
        <v>1</v>
      </c>
      <c r="F571" s="15">
        <v>6626.92</v>
      </c>
      <c r="G571" s="15">
        <v>6626.92</v>
      </c>
    </row>
    <row r="572" ht="40" customHeight="1">
      <c r="A572" s="11" t="s">
        <v>462</v>
      </c>
      <c r="B572" s="12" t="s">
        <v>464</v>
      </c>
      <c r="C572" s="12"/>
      <c r="D572" s="11" t="s">
        <v>56</v>
      </c>
      <c r="E572" s="15">
        <v>1</v>
      </c>
      <c r="F572" s="15">
        <v>3610</v>
      </c>
      <c r="G572" s="15">
        <v>3610</v>
      </c>
    </row>
    <row r="573" ht="60" customHeight="1">
      <c r="A573" s="11" t="s">
        <v>462</v>
      </c>
      <c r="B573" s="12" t="s">
        <v>465</v>
      </c>
      <c r="C573" s="12"/>
      <c r="D573" s="11" t="s">
        <v>56</v>
      </c>
      <c r="E573" s="15">
        <v>1</v>
      </c>
      <c r="F573" s="15">
        <v>9600</v>
      </c>
      <c r="G573" s="15">
        <v>9600</v>
      </c>
    </row>
    <row r="574" ht="60" customHeight="1">
      <c r="A574" s="11" t="s">
        <v>462</v>
      </c>
      <c r="B574" s="12" t="s">
        <v>466</v>
      </c>
      <c r="C574" s="12"/>
      <c r="D574" s="11" t="s">
        <v>56</v>
      </c>
      <c r="E574" s="15">
        <v>1</v>
      </c>
      <c r="F574" s="15">
        <v>1163.08</v>
      </c>
      <c r="G574" s="15">
        <v>1163.08</v>
      </c>
    </row>
    <row r="575" ht="25" customHeight="1">
      <c r="A575" s="24" t="s">
        <v>378</v>
      </c>
      <c r="B575" s="24"/>
      <c r="C575" s="24"/>
      <c r="D575" s="24"/>
      <c r="E575" s="23">
        <f>SUBTOTAL(9,E571:E574)</f>
      </c>
      <c r="F575" s="23" t="s">
        <v>213</v>
      </c>
      <c r="G575" s="23">
        <f>SUBTOTAL(9,G571:G574)</f>
      </c>
    </row>
    <row r="576" ht="25" customHeight="1">
      <c r="A576" s="24" t="s">
        <v>388</v>
      </c>
      <c r="B576" s="24"/>
      <c r="C576" s="24"/>
      <c r="D576" s="24"/>
      <c r="E576" s="24"/>
      <c r="F576" s="24"/>
      <c r="G576" s="23">
        <f>SUBTOTAL(9,G571:G575)</f>
      </c>
    </row>
    <row r="577" ht="25" customHeight="1">
</row>
    <row r="578" ht="20" customHeight="1">
      <c r="A578" s="21" t="s">
        <v>302</v>
      </c>
      <c r="B578" s="21"/>
      <c r="C578" s="22" t="s">
        <v>174</v>
      </c>
      <c r="D578" s="22"/>
      <c r="E578" s="22"/>
      <c r="F578" s="22"/>
      <c r="G578" s="22"/>
    </row>
    <row r="579" ht="20" customHeight="1">
      <c r="A579" s="21" t="s">
        <v>303</v>
      </c>
      <c r="B579" s="21"/>
      <c r="C579" s="22" t="s">
        <v>304</v>
      </c>
      <c r="D579" s="22"/>
      <c r="E579" s="22"/>
      <c r="F579" s="22"/>
      <c r="G579" s="22"/>
    </row>
    <row r="580" ht="25" customHeight="1">
      <c r="A580" s="21" t="s">
        <v>305</v>
      </c>
      <c r="B580" s="21"/>
      <c r="C580" s="22" t="s">
        <v>275</v>
      </c>
      <c r="D580" s="22"/>
      <c r="E580" s="22"/>
      <c r="F580" s="22"/>
      <c r="G580" s="22"/>
    </row>
    <row r="581" ht="15" customHeight="1">
</row>
    <row r="582" ht="25" customHeight="1">
      <c r="A582" s="3" t="s">
        <v>473</v>
      </c>
      <c r="B582" s="3"/>
      <c r="C582" s="3"/>
      <c r="D582" s="3"/>
      <c r="E582" s="3"/>
      <c r="F582" s="3"/>
      <c r="G582" s="3"/>
    </row>
    <row r="583" ht="15" customHeight="1">
</row>
    <row r="584" ht="50" customHeight="1">
      <c r="A584" s="11" t="s">
        <v>205</v>
      </c>
      <c r="B584" s="11" t="s">
        <v>340</v>
      </c>
      <c r="C584" s="11"/>
      <c r="D584" s="11" t="s">
        <v>369</v>
      </c>
      <c r="E584" s="11" t="s">
        <v>370</v>
      </c>
      <c r="F584" s="11" t="s">
        <v>371</v>
      </c>
      <c r="G584" s="11" t="s">
        <v>372</v>
      </c>
    </row>
    <row r="585" ht="15" customHeight="1">
      <c r="A585" s="11">
        <v>1</v>
      </c>
      <c r="B585" s="11">
        <v>2</v>
      </c>
      <c r="C585" s="11"/>
      <c r="D585" s="11">
        <v>3</v>
      </c>
      <c r="E585" s="11">
        <v>4</v>
      </c>
      <c r="F585" s="11">
        <v>5</v>
      </c>
      <c r="G585" s="11">
        <v>6</v>
      </c>
    </row>
    <row r="586" ht="60" customHeight="1">
      <c r="A586" s="11" t="s">
        <v>322</v>
      </c>
      <c r="B586" s="12" t="s">
        <v>474</v>
      </c>
      <c r="C586" s="12"/>
      <c r="D586" s="11" t="s">
        <v>56</v>
      </c>
      <c r="E586" s="15">
        <v>1</v>
      </c>
      <c r="F586" s="15">
        <v>28896</v>
      </c>
      <c r="G586" s="15">
        <v>28896</v>
      </c>
    </row>
    <row r="587" ht="60" customHeight="1">
      <c r="A587" s="11" t="s">
        <v>322</v>
      </c>
      <c r="B587" s="12" t="s">
        <v>475</v>
      </c>
      <c r="C587" s="12"/>
      <c r="D587" s="11" t="s">
        <v>56</v>
      </c>
      <c r="E587" s="15">
        <v>1</v>
      </c>
      <c r="F587" s="15">
        <v>127624</v>
      </c>
      <c r="G587" s="15">
        <v>127624</v>
      </c>
    </row>
    <row r="588" ht="60" customHeight="1">
      <c r="A588" s="11" t="s">
        <v>322</v>
      </c>
      <c r="B588" s="12" t="s">
        <v>476</v>
      </c>
      <c r="C588" s="12"/>
      <c r="D588" s="11" t="s">
        <v>56</v>
      </c>
      <c r="E588" s="15">
        <v>1</v>
      </c>
      <c r="F588" s="15">
        <v>40936</v>
      </c>
      <c r="G588" s="15">
        <v>40936</v>
      </c>
    </row>
    <row r="589" ht="80" customHeight="1">
      <c r="A589" s="11" t="s">
        <v>322</v>
      </c>
      <c r="B589" s="12" t="s">
        <v>477</v>
      </c>
      <c r="C589" s="12"/>
      <c r="D589" s="11" t="s">
        <v>56</v>
      </c>
      <c r="E589" s="15">
        <v>1</v>
      </c>
      <c r="F589" s="15">
        <v>2544</v>
      </c>
      <c r="G589" s="15">
        <v>2544</v>
      </c>
    </row>
    <row r="590" ht="25" customHeight="1">
      <c r="A590" s="24" t="s">
        <v>378</v>
      </c>
      <c r="B590" s="24"/>
      <c r="C590" s="24"/>
      <c r="D590" s="24"/>
      <c r="E590" s="23">
        <f>SUBTOTAL(9,E586:E589)</f>
      </c>
      <c r="F590" s="23" t="s">
        <v>213</v>
      </c>
      <c r="G590" s="23">
        <f>SUBTOTAL(9,G586:G589)</f>
      </c>
    </row>
    <row r="591" ht="25" customHeight="1">
      <c r="A591" s="24" t="s">
        <v>388</v>
      </c>
      <c r="B591" s="24"/>
      <c r="C591" s="24"/>
      <c r="D591" s="24"/>
      <c r="E591" s="24"/>
      <c r="F591" s="24"/>
      <c r="G591" s="23">
        <f>SUBTOTAL(9,G586:G590)</f>
      </c>
    </row>
    <row r="592" ht="25" customHeight="1">
</row>
    <row r="593" ht="20" customHeight="1">
      <c r="A593" s="21" t="s">
        <v>302</v>
      </c>
      <c r="B593" s="21"/>
      <c r="C593" s="22" t="s">
        <v>174</v>
      </c>
      <c r="D593" s="22"/>
      <c r="E593" s="22"/>
      <c r="F593" s="22"/>
      <c r="G593" s="22"/>
    </row>
    <row r="594" ht="20" customHeight="1">
      <c r="A594" s="21" t="s">
        <v>303</v>
      </c>
      <c r="B594" s="21"/>
      <c r="C594" s="22" t="s">
        <v>304</v>
      </c>
      <c r="D594" s="22"/>
      <c r="E594" s="22"/>
      <c r="F594" s="22"/>
      <c r="G594" s="22"/>
    </row>
    <row r="595" ht="25" customHeight="1">
      <c r="A595" s="21" t="s">
        <v>305</v>
      </c>
      <c r="B595" s="21"/>
      <c r="C595" s="22" t="s">
        <v>275</v>
      </c>
      <c r="D595" s="22"/>
      <c r="E595" s="22"/>
      <c r="F595" s="22"/>
      <c r="G595" s="22"/>
    </row>
    <row r="596" ht="15" customHeight="1">
</row>
    <row r="597" ht="25" customHeight="1">
      <c r="A597" s="3" t="s">
        <v>478</v>
      </c>
      <c r="B597" s="3"/>
      <c r="C597" s="3"/>
      <c r="D597" s="3"/>
      <c r="E597" s="3"/>
      <c r="F597" s="3"/>
      <c r="G597" s="3"/>
    </row>
    <row r="598" ht="15" customHeight="1">
</row>
    <row r="599" ht="50" customHeight="1">
      <c r="A599" s="11" t="s">
        <v>205</v>
      </c>
      <c r="B599" s="11" t="s">
        <v>340</v>
      </c>
      <c r="C599" s="11"/>
      <c r="D599" s="11" t="s">
        <v>369</v>
      </c>
      <c r="E599" s="11" t="s">
        <v>370</v>
      </c>
      <c r="F599" s="11" t="s">
        <v>371</v>
      </c>
      <c r="G599" s="11" t="s">
        <v>372</v>
      </c>
    </row>
    <row r="600" ht="15" customHeight="1">
      <c r="A600" s="11">
        <v>1</v>
      </c>
      <c r="B600" s="11">
        <v>2</v>
      </c>
      <c r="C600" s="11"/>
      <c r="D600" s="11">
        <v>3</v>
      </c>
      <c r="E600" s="11">
        <v>4</v>
      </c>
      <c r="F600" s="11">
        <v>5</v>
      </c>
      <c r="G600" s="11">
        <v>6</v>
      </c>
    </row>
    <row r="601" ht="60" customHeight="1">
      <c r="A601" s="11" t="s">
        <v>479</v>
      </c>
      <c r="B601" s="12" t="s">
        <v>480</v>
      </c>
      <c r="C601" s="12"/>
      <c r="D601" s="11" t="s">
        <v>56</v>
      </c>
      <c r="E601" s="15">
        <v>5</v>
      </c>
      <c r="F601" s="15">
        <v>6250</v>
      </c>
      <c r="G601" s="15">
        <v>31250</v>
      </c>
    </row>
    <row r="602" ht="60" customHeight="1">
      <c r="A602" s="11" t="s">
        <v>479</v>
      </c>
      <c r="B602" s="12" t="s">
        <v>482</v>
      </c>
      <c r="C602" s="12"/>
      <c r="D602" s="11" t="s">
        <v>56</v>
      </c>
      <c r="E602" s="15">
        <v>1</v>
      </c>
      <c r="F602" s="15">
        <v>6250</v>
      </c>
      <c r="G602" s="15">
        <v>6250</v>
      </c>
    </row>
    <row r="603" ht="60" customHeight="1">
      <c r="A603" s="11" t="s">
        <v>479</v>
      </c>
      <c r="B603" s="12" t="s">
        <v>483</v>
      </c>
      <c r="C603" s="12"/>
      <c r="D603" s="11" t="s">
        <v>56</v>
      </c>
      <c r="E603" s="15">
        <v>2</v>
      </c>
      <c r="F603" s="15">
        <v>6250</v>
      </c>
      <c r="G603" s="15">
        <v>12500</v>
      </c>
    </row>
    <row r="604" ht="25" customHeight="1">
      <c r="A604" s="24" t="s">
        <v>378</v>
      </c>
      <c r="B604" s="24"/>
      <c r="C604" s="24"/>
      <c r="D604" s="24"/>
      <c r="E604" s="23">
        <f>SUBTOTAL(9,E601:E603)</f>
      </c>
      <c r="F604" s="23" t="s">
        <v>213</v>
      </c>
      <c r="G604" s="23">
        <f>SUBTOTAL(9,G601:G603)</f>
      </c>
    </row>
    <row r="605" ht="25" customHeight="1">
      <c r="A605" s="24" t="s">
        <v>388</v>
      </c>
      <c r="B605" s="24"/>
      <c r="C605" s="24"/>
      <c r="D605" s="24"/>
      <c r="E605" s="24"/>
      <c r="F605" s="24"/>
      <c r="G605" s="23">
        <f>SUBTOTAL(9,G601:G604)</f>
      </c>
    </row>
    <row r="606" ht="25" customHeight="1">
</row>
    <row r="607" ht="20" customHeight="1">
      <c r="A607" s="21" t="s">
        <v>302</v>
      </c>
      <c r="B607" s="21"/>
      <c r="C607" s="22" t="s">
        <v>174</v>
      </c>
      <c r="D607" s="22"/>
      <c r="E607" s="22"/>
      <c r="F607" s="22"/>
      <c r="G607" s="22"/>
    </row>
    <row r="608" ht="20" customHeight="1">
      <c r="A608" s="21" t="s">
        <v>303</v>
      </c>
      <c r="B608" s="21"/>
      <c r="C608" s="22" t="s">
        <v>304</v>
      </c>
      <c r="D608" s="22"/>
      <c r="E608" s="22"/>
      <c r="F608" s="22"/>
      <c r="G608" s="22"/>
    </row>
    <row r="609" ht="25" customHeight="1">
      <c r="A609" s="21" t="s">
        <v>305</v>
      </c>
      <c r="B609" s="21"/>
      <c r="C609" s="22" t="s">
        <v>275</v>
      </c>
      <c r="D609" s="22"/>
      <c r="E609" s="22"/>
      <c r="F609" s="22"/>
      <c r="G609" s="22"/>
    </row>
    <row r="610" ht="15" customHeight="1">
</row>
    <row r="611" ht="25" customHeight="1">
      <c r="A611" s="3" t="s">
        <v>484</v>
      </c>
      <c r="B611" s="3"/>
      <c r="C611" s="3"/>
      <c r="D611" s="3"/>
      <c r="E611" s="3"/>
      <c r="F611" s="3"/>
      <c r="G611" s="3"/>
    </row>
    <row r="612" ht="15" customHeight="1">
</row>
    <row r="613" ht="50" customHeight="1">
      <c r="A613" s="11" t="s">
        <v>205</v>
      </c>
      <c r="B613" s="11" t="s">
        <v>340</v>
      </c>
      <c r="C613" s="11"/>
      <c r="D613" s="11" t="s">
        <v>369</v>
      </c>
      <c r="E613" s="11" t="s">
        <v>370</v>
      </c>
      <c r="F613" s="11" t="s">
        <v>371</v>
      </c>
      <c r="G613" s="11" t="s">
        <v>372</v>
      </c>
    </row>
    <row r="614" ht="15" customHeight="1">
      <c r="A614" s="11">
        <v>1</v>
      </c>
      <c r="B614" s="11">
        <v>2</v>
      </c>
      <c r="C614" s="11"/>
      <c r="D614" s="11">
        <v>3</v>
      </c>
      <c r="E614" s="11">
        <v>4</v>
      </c>
      <c r="F614" s="11">
        <v>5</v>
      </c>
      <c r="G614" s="11">
        <v>6</v>
      </c>
    </row>
    <row r="615" ht="60" customHeight="1">
      <c r="A615" s="11" t="s">
        <v>485</v>
      </c>
      <c r="B615" s="12" t="s">
        <v>486</v>
      </c>
      <c r="C615" s="12"/>
      <c r="D615" s="11" t="s">
        <v>56</v>
      </c>
      <c r="E615" s="15">
        <v>1</v>
      </c>
      <c r="F615" s="15">
        <v>4080</v>
      </c>
      <c r="G615" s="15">
        <v>4080</v>
      </c>
    </row>
    <row r="616" ht="60" customHeight="1">
      <c r="A616" s="11" t="s">
        <v>485</v>
      </c>
      <c r="B616" s="12" t="s">
        <v>487</v>
      </c>
      <c r="C616" s="12"/>
      <c r="D616" s="11" t="s">
        <v>56</v>
      </c>
      <c r="E616" s="15">
        <v>1</v>
      </c>
      <c r="F616" s="15">
        <v>12800</v>
      </c>
      <c r="G616" s="15">
        <v>12800</v>
      </c>
    </row>
    <row r="617" ht="60" customHeight="1">
      <c r="A617" s="11" t="s">
        <v>485</v>
      </c>
      <c r="B617" s="12" t="s">
        <v>488</v>
      </c>
      <c r="C617" s="12"/>
      <c r="D617" s="11" t="s">
        <v>56</v>
      </c>
      <c r="E617" s="15">
        <v>1</v>
      </c>
      <c r="F617" s="15">
        <v>240</v>
      </c>
      <c r="G617" s="15">
        <v>240</v>
      </c>
    </row>
    <row r="618" ht="60" customHeight="1">
      <c r="A618" s="11" t="s">
        <v>485</v>
      </c>
      <c r="B618" s="12" t="s">
        <v>489</v>
      </c>
      <c r="C618" s="12"/>
      <c r="D618" s="11" t="s">
        <v>56</v>
      </c>
      <c r="E618" s="15">
        <v>1</v>
      </c>
      <c r="F618" s="15">
        <v>2880</v>
      </c>
      <c r="G618" s="15">
        <v>2880</v>
      </c>
    </row>
    <row r="619" ht="25" customHeight="1">
      <c r="A619" s="24" t="s">
        <v>378</v>
      </c>
      <c r="B619" s="24"/>
      <c r="C619" s="24"/>
      <c r="D619" s="24"/>
      <c r="E619" s="23">
        <f>SUBTOTAL(9,E615:E618)</f>
      </c>
      <c r="F619" s="23" t="s">
        <v>213</v>
      </c>
      <c r="G619" s="23">
        <f>SUBTOTAL(9,G615:G618)</f>
      </c>
    </row>
    <row r="620" ht="60" customHeight="1">
      <c r="A620" s="11" t="s">
        <v>490</v>
      </c>
      <c r="B620" s="12" t="s">
        <v>491</v>
      </c>
      <c r="C620" s="12"/>
      <c r="D620" s="11" t="s">
        <v>56</v>
      </c>
      <c r="E620" s="15">
        <v>1</v>
      </c>
      <c r="F620" s="15">
        <v>19604</v>
      </c>
      <c r="G620" s="15">
        <v>19604</v>
      </c>
    </row>
    <row r="621" ht="60" customHeight="1">
      <c r="A621" s="11" t="s">
        <v>490</v>
      </c>
      <c r="B621" s="12" t="s">
        <v>492</v>
      </c>
      <c r="C621" s="12"/>
      <c r="D621" s="11" t="s">
        <v>56</v>
      </c>
      <c r="E621" s="15">
        <v>1</v>
      </c>
      <c r="F621" s="15">
        <v>77136</v>
      </c>
      <c r="G621" s="15">
        <v>77136</v>
      </c>
    </row>
    <row r="622" ht="60" customHeight="1">
      <c r="A622" s="11" t="s">
        <v>490</v>
      </c>
      <c r="B622" s="12" t="s">
        <v>493</v>
      </c>
      <c r="C622" s="12"/>
      <c r="D622" s="11" t="s">
        <v>56</v>
      </c>
      <c r="E622" s="15">
        <v>1</v>
      </c>
      <c r="F622" s="15">
        <v>83812</v>
      </c>
      <c r="G622" s="15">
        <v>83812</v>
      </c>
    </row>
    <row r="623" ht="40" customHeight="1">
      <c r="A623" s="11" t="s">
        <v>490</v>
      </c>
      <c r="B623" s="12" t="s">
        <v>494</v>
      </c>
      <c r="C623" s="12"/>
      <c r="D623" s="11" t="s">
        <v>56</v>
      </c>
      <c r="E623" s="15">
        <v>1</v>
      </c>
      <c r="F623" s="15">
        <v>19448</v>
      </c>
      <c r="G623" s="15">
        <v>19448</v>
      </c>
    </row>
    <row r="624" ht="25" customHeight="1">
      <c r="A624" s="24" t="s">
        <v>378</v>
      </c>
      <c r="B624" s="24"/>
      <c r="C624" s="24"/>
      <c r="D624" s="24"/>
      <c r="E624" s="23">
        <f>SUBTOTAL(9,E620:E623)</f>
      </c>
      <c r="F624" s="23" t="s">
        <v>213</v>
      </c>
      <c r="G624" s="23">
        <f>SUBTOTAL(9,G620:G623)</f>
      </c>
    </row>
    <row r="625" ht="40" customHeight="1">
      <c r="A625" s="11" t="s">
        <v>495</v>
      </c>
      <c r="B625" s="12" t="s">
        <v>496</v>
      </c>
      <c r="C625" s="12"/>
      <c r="D625" s="11" t="s">
        <v>56</v>
      </c>
      <c r="E625" s="15">
        <v>1</v>
      </c>
      <c r="F625" s="15">
        <v>29481.75</v>
      </c>
      <c r="G625" s="15">
        <v>29481.75</v>
      </c>
    </row>
    <row r="626" ht="60" customHeight="1">
      <c r="A626" s="11" t="s">
        <v>495</v>
      </c>
      <c r="B626" s="12" t="s">
        <v>497</v>
      </c>
      <c r="C626" s="12"/>
      <c r="D626" s="11" t="s">
        <v>56</v>
      </c>
      <c r="E626" s="15">
        <v>1</v>
      </c>
      <c r="F626" s="15">
        <v>28234</v>
      </c>
      <c r="G626" s="15">
        <v>28234</v>
      </c>
    </row>
    <row r="627" ht="60" customHeight="1">
      <c r="A627" s="11" t="s">
        <v>495</v>
      </c>
      <c r="B627" s="12" t="s">
        <v>498</v>
      </c>
      <c r="C627" s="12"/>
      <c r="D627" s="11" t="s">
        <v>56</v>
      </c>
      <c r="E627" s="15">
        <v>1</v>
      </c>
      <c r="F627" s="15">
        <v>90482.25</v>
      </c>
      <c r="G627" s="15">
        <v>90482.25</v>
      </c>
    </row>
    <row r="628" ht="60" customHeight="1">
      <c r="A628" s="11" t="s">
        <v>495</v>
      </c>
      <c r="B628" s="12" t="s">
        <v>499</v>
      </c>
      <c r="C628" s="12"/>
      <c r="D628" s="11" t="s">
        <v>56</v>
      </c>
      <c r="E628" s="15">
        <v>1</v>
      </c>
      <c r="F628" s="15">
        <v>1802</v>
      </c>
      <c r="G628" s="15">
        <v>1802</v>
      </c>
    </row>
    <row r="629" ht="25" customHeight="1">
      <c r="A629" s="24" t="s">
        <v>378</v>
      </c>
      <c r="B629" s="24"/>
      <c r="C629" s="24"/>
      <c r="D629" s="24"/>
      <c r="E629" s="23">
        <f>SUBTOTAL(9,E625:E628)</f>
      </c>
      <c r="F629" s="23" t="s">
        <v>213</v>
      </c>
      <c r="G629" s="23">
        <f>SUBTOTAL(9,G625:G628)</f>
      </c>
    </row>
    <row r="630" ht="25" customHeight="1">
      <c r="A630" s="24" t="s">
        <v>388</v>
      </c>
      <c r="B630" s="24"/>
      <c r="C630" s="24"/>
      <c r="D630" s="24"/>
      <c r="E630" s="24"/>
      <c r="F630" s="24"/>
      <c r="G630" s="23">
        <f>SUBTOTAL(9,G615:G629)</f>
      </c>
    </row>
    <row r="631" ht="25" customHeight="1">
</row>
    <row r="632" ht="20" customHeight="1">
      <c r="A632" s="21" t="s">
        <v>302</v>
      </c>
      <c r="B632" s="21"/>
      <c r="C632" s="22" t="s">
        <v>174</v>
      </c>
      <c r="D632" s="22"/>
      <c r="E632" s="22"/>
      <c r="F632" s="22"/>
      <c r="G632" s="22"/>
    </row>
    <row r="633" ht="20" customHeight="1">
      <c r="A633" s="21" t="s">
        <v>303</v>
      </c>
      <c r="B633" s="21"/>
      <c r="C633" s="22" t="s">
        <v>304</v>
      </c>
      <c r="D633" s="22"/>
      <c r="E633" s="22"/>
      <c r="F633" s="22"/>
      <c r="G633" s="22"/>
    </row>
    <row r="634" ht="25" customHeight="1">
      <c r="A634" s="21" t="s">
        <v>305</v>
      </c>
      <c r="B634" s="21"/>
      <c r="C634" s="22" t="s">
        <v>275</v>
      </c>
      <c r="D634" s="22"/>
      <c r="E634" s="22"/>
      <c r="F634" s="22"/>
      <c r="G634" s="22"/>
    </row>
    <row r="635" ht="15" customHeight="1">
</row>
    <row r="636" ht="25" customHeight="1">
      <c r="A636" s="3" t="s">
        <v>500</v>
      </c>
      <c r="B636" s="3"/>
      <c r="C636" s="3"/>
      <c r="D636" s="3"/>
      <c r="E636" s="3"/>
      <c r="F636" s="3"/>
      <c r="G636" s="3"/>
    </row>
    <row r="637" ht="15" customHeight="1">
</row>
    <row r="638" ht="50" customHeight="1">
      <c r="A638" s="11" t="s">
        <v>205</v>
      </c>
      <c r="B638" s="11" t="s">
        <v>340</v>
      </c>
      <c r="C638" s="11"/>
      <c r="D638" s="11" t="s">
        <v>369</v>
      </c>
      <c r="E638" s="11" t="s">
        <v>370</v>
      </c>
      <c r="F638" s="11" t="s">
        <v>371</v>
      </c>
      <c r="G638" s="11" t="s">
        <v>372</v>
      </c>
    </row>
    <row r="639" ht="15" customHeight="1">
      <c r="A639" s="11">
        <v>1</v>
      </c>
      <c r="B639" s="11">
        <v>2</v>
      </c>
      <c r="C639" s="11"/>
      <c r="D639" s="11">
        <v>3</v>
      </c>
      <c r="E639" s="11">
        <v>4</v>
      </c>
      <c r="F639" s="11">
        <v>5</v>
      </c>
      <c r="G639" s="11">
        <v>6</v>
      </c>
    </row>
    <row r="640" ht="60" customHeight="1">
      <c r="A640" s="11" t="s">
        <v>321</v>
      </c>
      <c r="B640" s="12" t="s">
        <v>501</v>
      </c>
      <c r="C640" s="12"/>
      <c r="D640" s="11" t="s">
        <v>56</v>
      </c>
      <c r="E640" s="15">
        <v>1</v>
      </c>
      <c r="F640" s="15">
        <v>5000</v>
      </c>
      <c r="G640" s="15">
        <v>5000</v>
      </c>
    </row>
    <row r="641" ht="80" customHeight="1">
      <c r="A641" s="11" t="s">
        <v>321</v>
      </c>
      <c r="B641" s="12" t="s">
        <v>502</v>
      </c>
      <c r="C641" s="12"/>
      <c r="D641" s="11" t="s">
        <v>56</v>
      </c>
      <c r="E641" s="15">
        <v>1</v>
      </c>
      <c r="F641" s="15">
        <v>5000</v>
      </c>
      <c r="G641" s="15">
        <v>5000</v>
      </c>
    </row>
    <row r="642" ht="25" customHeight="1">
      <c r="A642" s="24" t="s">
        <v>378</v>
      </c>
      <c r="B642" s="24"/>
      <c r="C642" s="24"/>
      <c r="D642" s="24"/>
      <c r="E642" s="23">
        <f>SUBTOTAL(9,E640:E641)</f>
      </c>
      <c r="F642" s="23" t="s">
        <v>213</v>
      </c>
      <c r="G642" s="23">
        <f>SUBTOTAL(9,G640:G641)</f>
      </c>
    </row>
    <row r="643" ht="25" customHeight="1">
      <c r="A643" s="24" t="s">
        <v>388</v>
      </c>
      <c r="B643" s="24"/>
      <c r="C643" s="24"/>
      <c r="D643" s="24"/>
      <c r="E643" s="24"/>
      <c r="F643" s="24"/>
      <c r="G643" s="23">
        <f>SUBTOTAL(9,G640:G642)</f>
      </c>
    </row>
  </sheetData>
  <sheetProtection password="C59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B11:C11"/>
    <mergeCell ref="B12:C12"/>
    <mergeCell ref="B13:C13"/>
    <mergeCell ref="B14:C14"/>
    <mergeCell ref="A15:D15"/>
    <mergeCell ref="B16:C16"/>
    <mergeCell ref="B17:C17"/>
    <mergeCell ref="B18:C18"/>
    <mergeCell ref="B19:C19"/>
    <mergeCell ref="A20:D20"/>
    <mergeCell ref="B21:C21"/>
    <mergeCell ref="A22:D22"/>
    <mergeCell ref="B23:C23"/>
    <mergeCell ref="A24:D24"/>
    <mergeCell ref="A25:F25"/>
    <mergeCell ref="A27:B27"/>
    <mergeCell ref="C27:G27"/>
    <mergeCell ref="A28:B28"/>
    <mergeCell ref="C28:G28"/>
    <mergeCell ref="A29:B29"/>
    <mergeCell ref="C29:G29"/>
    <mergeCell ref="A31:G31"/>
    <mergeCell ref="B33:C33"/>
    <mergeCell ref="B34:C34"/>
    <mergeCell ref="B35:C35"/>
    <mergeCell ref="B36:C36"/>
    <mergeCell ref="B37:C37"/>
    <mergeCell ref="B38:C38"/>
    <mergeCell ref="A39:D39"/>
    <mergeCell ref="A40:F40"/>
    <mergeCell ref="A42:B42"/>
    <mergeCell ref="C42:G42"/>
    <mergeCell ref="A43:B43"/>
    <mergeCell ref="C43:G43"/>
    <mergeCell ref="A44:B44"/>
    <mergeCell ref="C44:G44"/>
    <mergeCell ref="A46:G46"/>
    <mergeCell ref="B48:C48"/>
    <mergeCell ref="B49:C49"/>
    <mergeCell ref="B50:C50"/>
    <mergeCell ref="B51:C51"/>
    <mergeCell ref="B52:C52"/>
    <mergeCell ref="B53:C53"/>
    <mergeCell ref="A54:D54"/>
    <mergeCell ref="B55:C55"/>
    <mergeCell ref="B56:C56"/>
    <mergeCell ref="B57:C57"/>
    <mergeCell ref="B58:C58"/>
    <mergeCell ref="A59:D59"/>
    <mergeCell ref="B60:C60"/>
    <mergeCell ref="B61:C61"/>
    <mergeCell ref="B62:C62"/>
    <mergeCell ref="B63:C63"/>
    <mergeCell ref="A64:D64"/>
    <mergeCell ref="B65:C65"/>
    <mergeCell ref="B66:C66"/>
    <mergeCell ref="B67:C67"/>
    <mergeCell ref="B68:C68"/>
    <mergeCell ref="A69:D69"/>
    <mergeCell ref="B70:C70"/>
    <mergeCell ref="B71:C71"/>
    <mergeCell ref="B72:C72"/>
    <mergeCell ref="B73:C73"/>
    <mergeCell ref="A74:D74"/>
    <mergeCell ref="A75:F75"/>
    <mergeCell ref="A77:B77"/>
    <mergeCell ref="C77:G77"/>
    <mergeCell ref="A78:B78"/>
    <mergeCell ref="C78:G78"/>
    <mergeCell ref="A79:B79"/>
    <mergeCell ref="C79:G79"/>
    <mergeCell ref="A81:G81"/>
    <mergeCell ref="B83:C83"/>
    <mergeCell ref="B84:C84"/>
    <mergeCell ref="B85:C85"/>
    <mergeCell ref="B86:C86"/>
    <mergeCell ref="B87:C87"/>
    <mergeCell ref="B88:C88"/>
    <mergeCell ref="A89:D89"/>
    <mergeCell ref="B90:C90"/>
    <mergeCell ref="B91:C91"/>
    <mergeCell ref="B92:C92"/>
    <mergeCell ref="B93:C93"/>
    <mergeCell ref="A94:D94"/>
    <mergeCell ref="B95:C95"/>
    <mergeCell ref="B96:C96"/>
    <mergeCell ref="B97:C97"/>
    <mergeCell ref="B98:C98"/>
    <mergeCell ref="A99:D99"/>
    <mergeCell ref="B100:C100"/>
    <mergeCell ref="B101:C101"/>
    <mergeCell ref="B102:C102"/>
    <mergeCell ref="B103:C103"/>
    <mergeCell ref="A104:D104"/>
    <mergeCell ref="B105:C105"/>
    <mergeCell ref="B106:C106"/>
    <mergeCell ref="B107:C107"/>
    <mergeCell ref="B108:C108"/>
    <mergeCell ref="A109:D109"/>
    <mergeCell ref="B110:C110"/>
    <mergeCell ref="B111:C111"/>
    <mergeCell ref="B112:C112"/>
    <mergeCell ref="B113:C113"/>
    <mergeCell ref="A114:D114"/>
    <mergeCell ref="B115:C115"/>
    <mergeCell ref="B116:C116"/>
    <mergeCell ref="B117:C117"/>
    <mergeCell ref="B118:C118"/>
    <mergeCell ref="A119:D119"/>
    <mergeCell ref="B120:C120"/>
    <mergeCell ref="B121:C121"/>
    <mergeCell ref="B122:C122"/>
    <mergeCell ref="B123:C123"/>
    <mergeCell ref="A124:D124"/>
    <mergeCell ref="B125:C125"/>
    <mergeCell ref="A126:D126"/>
    <mergeCell ref="B127:C127"/>
    <mergeCell ref="A128:D128"/>
    <mergeCell ref="A129:F129"/>
    <mergeCell ref="A131:B131"/>
    <mergeCell ref="C131:G131"/>
    <mergeCell ref="A132:B132"/>
    <mergeCell ref="C132:G132"/>
    <mergeCell ref="A133:B133"/>
    <mergeCell ref="C133:G133"/>
    <mergeCell ref="A135:G135"/>
    <mergeCell ref="B137:C137"/>
    <mergeCell ref="B138:C138"/>
    <mergeCell ref="B139:C139"/>
    <mergeCell ref="B140:C140"/>
    <mergeCell ref="B141:C141"/>
    <mergeCell ref="B142:C142"/>
    <mergeCell ref="A143:D143"/>
    <mergeCell ref="A144:F144"/>
    <mergeCell ref="A146:B146"/>
    <mergeCell ref="C146:G146"/>
    <mergeCell ref="A147:B147"/>
    <mergeCell ref="C147:G147"/>
    <mergeCell ref="A148:B148"/>
    <mergeCell ref="C148:G148"/>
    <mergeCell ref="A150:G150"/>
    <mergeCell ref="B152:C152"/>
    <mergeCell ref="B153:C153"/>
    <mergeCell ref="B154:C154"/>
    <mergeCell ref="B155:C155"/>
    <mergeCell ref="B156:C156"/>
    <mergeCell ref="B157:C157"/>
    <mergeCell ref="A158:D158"/>
    <mergeCell ref="A159:F159"/>
    <mergeCell ref="A161:B161"/>
    <mergeCell ref="C161:G161"/>
    <mergeCell ref="A162:B162"/>
    <mergeCell ref="C162:G162"/>
    <mergeCell ref="A163:B163"/>
    <mergeCell ref="C163:G163"/>
    <mergeCell ref="A165:G165"/>
    <mergeCell ref="B167:C167"/>
    <mergeCell ref="B168:C168"/>
    <mergeCell ref="B169:C169"/>
    <mergeCell ref="B170:C170"/>
    <mergeCell ref="B171:C171"/>
    <mergeCell ref="B172:C172"/>
    <mergeCell ref="A173:D173"/>
    <mergeCell ref="A174:F174"/>
    <mergeCell ref="A176:B176"/>
    <mergeCell ref="C176:G176"/>
    <mergeCell ref="A177:B177"/>
    <mergeCell ref="C177:G177"/>
    <mergeCell ref="A178:B178"/>
    <mergeCell ref="C178:G178"/>
    <mergeCell ref="A180:G180"/>
    <mergeCell ref="B182:C182"/>
    <mergeCell ref="B183:C183"/>
    <mergeCell ref="B184:C184"/>
    <mergeCell ref="B185:C185"/>
    <mergeCell ref="B186:C186"/>
    <mergeCell ref="B187:C187"/>
    <mergeCell ref="A188:D188"/>
    <mergeCell ref="A189:F189"/>
    <mergeCell ref="A191:B191"/>
    <mergeCell ref="C191:G191"/>
    <mergeCell ref="A192:B192"/>
    <mergeCell ref="C192:G192"/>
    <mergeCell ref="A193:B193"/>
    <mergeCell ref="C193:G193"/>
    <mergeCell ref="A195:G195"/>
    <mergeCell ref="B197:C197"/>
    <mergeCell ref="B198:C198"/>
    <mergeCell ref="B199:C199"/>
    <mergeCell ref="B200:C200"/>
    <mergeCell ref="B201:C201"/>
    <mergeCell ref="B202:C202"/>
    <mergeCell ref="A203:D203"/>
    <mergeCell ref="B204:C204"/>
    <mergeCell ref="B205:C205"/>
    <mergeCell ref="B206:C206"/>
    <mergeCell ref="B207:C207"/>
    <mergeCell ref="A208:D208"/>
    <mergeCell ref="B209:C209"/>
    <mergeCell ref="B210:C210"/>
    <mergeCell ref="B211:C211"/>
    <mergeCell ref="B212:C212"/>
    <mergeCell ref="A213:D213"/>
    <mergeCell ref="A214:F214"/>
    <mergeCell ref="A216:B216"/>
    <mergeCell ref="C216:G216"/>
    <mergeCell ref="A217:B217"/>
    <mergeCell ref="C217:G217"/>
    <mergeCell ref="A218:B218"/>
    <mergeCell ref="C218:G218"/>
    <mergeCell ref="A220:G220"/>
    <mergeCell ref="B222:C222"/>
    <mergeCell ref="B223:C223"/>
    <mergeCell ref="B224:C224"/>
    <mergeCell ref="B225:C225"/>
    <mergeCell ref="A226:D226"/>
    <mergeCell ref="A227:F227"/>
    <mergeCell ref="A229:B229"/>
    <mergeCell ref="C229:G229"/>
    <mergeCell ref="A230:B230"/>
    <mergeCell ref="C230:G230"/>
    <mergeCell ref="A231:B231"/>
    <mergeCell ref="C231:G231"/>
    <mergeCell ref="A233:G233"/>
    <mergeCell ref="B235:C235"/>
    <mergeCell ref="B236:C236"/>
    <mergeCell ref="B237:C237"/>
    <mergeCell ref="B238:C238"/>
    <mergeCell ref="B239:C239"/>
    <mergeCell ref="A240:D240"/>
    <mergeCell ref="A241:F241"/>
    <mergeCell ref="A243:B243"/>
    <mergeCell ref="C243:G243"/>
    <mergeCell ref="A244:B244"/>
    <mergeCell ref="C244:G244"/>
    <mergeCell ref="A245:B245"/>
    <mergeCell ref="C245:G245"/>
    <mergeCell ref="A247:G247"/>
    <mergeCell ref="B249:C249"/>
    <mergeCell ref="B250:C250"/>
    <mergeCell ref="B251:C251"/>
    <mergeCell ref="B252:C252"/>
    <mergeCell ref="B253:C253"/>
    <mergeCell ref="B254:C254"/>
    <mergeCell ref="B255:C255"/>
    <mergeCell ref="A256:D256"/>
    <mergeCell ref="B257:C257"/>
    <mergeCell ref="B258:C258"/>
    <mergeCell ref="A259:D259"/>
    <mergeCell ref="A260:F260"/>
    <mergeCell ref="A262:B262"/>
    <mergeCell ref="C262:G262"/>
    <mergeCell ref="A263:B263"/>
    <mergeCell ref="C263:G263"/>
    <mergeCell ref="A264:B264"/>
    <mergeCell ref="C264:G264"/>
    <mergeCell ref="A266:G266"/>
    <mergeCell ref="B268:C268"/>
    <mergeCell ref="B269:C269"/>
    <mergeCell ref="B270:C270"/>
    <mergeCell ref="B271:C271"/>
    <mergeCell ref="B272:C272"/>
    <mergeCell ref="B273:C273"/>
    <mergeCell ref="A274:D274"/>
    <mergeCell ref="A275:F275"/>
    <mergeCell ref="A277:B277"/>
    <mergeCell ref="C277:G277"/>
    <mergeCell ref="A278:B278"/>
    <mergeCell ref="C278:G278"/>
    <mergeCell ref="A279:B279"/>
    <mergeCell ref="C279:G279"/>
    <mergeCell ref="A281:G281"/>
    <mergeCell ref="B283:C283"/>
    <mergeCell ref="B284:C284"/>
    <mergeCell ref="B285:C285"/>
    <mergeCell ref="B286:C286"/>
    <mergeCell ref="B287:C287"/>
    <mergeCell ref="B288:C288"/>
    <mergeCell ref="A289:D289"/>
    <mergeCell ref="B290:C290"/>
    <mergeCell ref="B291:C291"/>
    <mergeCell ref="B292:C292"/>
    <mergeCell ref="B293:C293"/>
    <mergeCell ref="A294:D294"/>
    <mergeCell ref="B295:C295"/>
    <mergeCell ref="B296:C296"/>
    <mergeCell ref="B297:C297"/>
    <mergeCell ref="B298:C298"/>
    <mergeCell ref="A299:D299"/>
    <mergeCell ref="B300:C300"/>
    <mergeCell ref="B301:C301"/>
    <mergeCell ref="B302:C302"/>
    <mergeCell ref="B303:C303"/>
    <mergeCell ref="A304:D304"/>
    <mergeCell ref="A305:F305"/>
    <mergeCell ref="A307:B307"/>
    <mergeCell ref="C307:G307"/>
    <mergeCell ref="A308:B308"/>
    <mergeCell ref="C308:G308"/>
    <mergeCell ref="A309:B309"/>
    <mergeCell ref="C309:G309"/>
    <mergeCell ref="A311:G311"/>
    <mergeCell ref="B313:C313"/>
    <mergeCell ref="B314:C314"/>
    <mergeCell ref="B315:C315"/>
    <mergeCell ref="B316:C316"/>
    <mergeCell ref="B317:C317"/>
    <mergeCell ref="B318:C318"/>
    <mergeCell ref="A319:D319"/>
    <mergeCell ref="B320:C320"/>
    <mergeCell ref="B321:C321"/>
    <mergeCell ref="B322:C322"/>
    <mergeCell ref="B323:C323"/>
    <mergeCell ref="A324:D324"/>
    <mergeCell ref="B325:C325"/>
    <mergeCell ref="B326:C326"/>
    <mergeCell ref="B327:C327"/>
    <mergeCell ref="B328:C328"/>
    <mergeCell ref="A329:D329"/>
    <mergeCell ref="B330:C330"/>
    <mergeCell ref="B331:C331"/>
    <mergeCell ref="B332:C332"/>
    <mergeCell ref="B333:C333"/>
    <mergeCell ref="A334:D334"/>
    <mergeCell ref="B335:C335"/>
    <mergeCell ref="B336:C336"/>
    <mergeCell ref="B337:C337"/>
    <mergeCell ref="B338:C338"/>
    <mergeCell ref="A339:D339"/>
    <mergeCell ref="B340:C340"/>
    <mergeCell ref="B341:C341"/>
    <mergeCell ref="B342:C342"/>
    <mergeCell ref="B343:C343"/>
    <mergeCell ref="A344:D344"/>
    <mergeCell ref="B345:C345"/>
    <mergeCell ref="B346:C346"/>
    <mergeCell ref="B347:C347"/>
    <mergeCell ref="B348:C348"/>
    <mergeCell ref="A349:D349"/>
    <mergeCell ref="B350:C350"/>
    <mergeCell ref="B351:C351"/>
    <mergeCell ref="B352:C352"/>
    <mergeCell ref="B353:C353"/>
    <mergeCell ref="A354:D354"/>
    <mergeCell ref="B355:C355"/>
    <mergeCell ref="A356:D356"/>
    <mergeCell ref="B357:C357"/>
    <mergeCell ref="A358:D358"/>
    <mergeCell ref="A359:F359"/>
    <mergeCell ref="A361:B361"/>
    <mergeCell ref="C361:G361"/>
    <mergeCell ref="A362:B362"/>
    <mergeCell ref="C362:G362"/>
    <mergeCell ref="A363:B363"/>
    <mergeCell ref="C363:G363"/>
    <mergeCell ref="A365:G365"/>
    <mergeCell ref="B367:C367"/>
    <mergeCell ref="B368:C368"/>
    <mergeCell ref="B369:C369"/>
    <mergeCell ref="B370:C370"/>
    <mergeCell ref="B371:C371"/>
    <mergeCell ref="B372:C372"/>
    <mergeCell ref="A373:D373"/>
    <mergeCell ref="A374:F374"/>
    <mergeCell ref="A376:B376"/>
    <mergeCell ref="C376:G376"/>
    <mergeCell ref="A377:B377"/>
    <mergeCell ref="C377:G377"/>
    <mergeCell ref="A378:B378"/>
    <mergeCell ref="C378:G378"/>
    <mergeCell ref="A380:G380"/>
    <mergeCell ref="B382:C382"/>
    <mergeCell ref="B383:C383"/>
    <mergeCell ref="B384:C384"/>
    <mergeCell ref="B385:C385"/>
    <mergeCell ref="B386:C386"/>
    <mergeCell ref="B387:C387"/>
    <mergeCell ref="A388:D388"/>
    <mergeCell ref="A389:F389"/>
    <mergeCell ref="A391:B391"/>
    <mergeCell ref="C391:G391"/>
    <mergeCell ref="A392:B392"/>
    <mergeCell ref="C392:G392"/>
    <mergeCell ref="A393:B393"/>
    <mergeCell ref="C393:G393"/>
    <mergeCell ref="A395:G395"/>
    <mergeCell ref="B397:C397"/>
    <mergeCell ref="B398:C398"/>
    <mergeCell ref="B399:C399"/>
    <mergeCell ref="B400:C400"/>
    <mergeCell ref="B401:C401"/>
    <mergeCell ref="A402:D402"/>
    <mergeCell ref="A403:F403"/>
    <mergeCell ref="A405:B405"/>
    <mergeCell ref="C405:G405"/>
    <mergeCell ref="A406:B406"/>
    <mergeCell ref="C406:G406"/>
    <mergeCell ref="A407:B407"/>
    <mergeCell ref="C407:G407"/>
    <mergeCell ref="A409:G409"/>
    <mergeCell ref="B411:C411"/>
    <mergeCell ref="B412:C412"/>
    <mergeCell ref="B413:C413"/>
    <mergeCell ref="B414:C414"/>
    <mergeCell ref="B415:C415"/>
    <mergeCell ref="B416:C416"/>
    <mergeCell ref="A417:D417"/>
    <mergeCell ref="B418:C418"/>
    <mergeCell ref="B419:C419"/>
    <mergeCell ref="B420:C420"/>
    <mergeCell ref="B421:C421"/>
    <mergeCell ref="A422:D422"/>
    <mergeCell ref="B423:C423"/>
    <mergeCell ref="B424:C424"/>
    <mergeCell ref="B425:C425"/>
    <mergeCell ref="B426:C426"/>
    <mergeCell ref="A427:D427"/>
    <mergeCell ref="A428:F428"/>
    <mergeCell ref="A430:B430"/>
    <mergeCell ref="C430:G430"/>
    <mergeCell ref="A431:B431"/>
    <mergeCell ref="C431:G431"/>
    <mergeCell ref="A432:B432"/>
    <mergeCell ref="C432:G432"/>
    <mergeCell ref="A434:G434"/>
    <mergeCell ref="B436:C436"/>
    <mergeCell ref="B437:C437"/>
    <mergeCell ref="B438:C438"/>
    <mergeCell ref="B439:C439"/>
    <mergeCell ref="A440:D440"/>
    <mergeCell ref="A441:F441"/>
    <mergeCell ref="A443:B443"/>
    <mergeCell ref="C443:G443"/>
    <mergeCell ref="A444:B444"/>
    <mergeCell ref="C444:G444"/>
    <mergeCell ref="A445:B445"/>
    <mergeCell ref="C445:G445"/>
    <mergeCell ref="A447:G447"/>
    <mergeCell ref="B449:C449"/>
    <mergeCell ref="B450:C450"/>
    <mergeCell ref="B451:C451"/>
    <mergeCell ref="B452:C452"/>
    <mergeCell ref="B453:C453"/>
    <mergeCell ref="B454:C454"/>
    <mergeCell ref="B455:C455"/>
    <mergeCell ref="A456:D456"/>
    <mergeCell ref="B457:C457"/>
    <mergeCell ref="B458:C458"/>
    <mergeCell ref="B459:C459"/>
    <mergeCell ref="B460:C460"/>
    <mergeCell ref="A461:D461"/>
    <mergeCell ref="A462:F462"/>
    <mergeCell ref="A464:B464"/>
    <mergeCell ref="C464:G464"/>
    <mergeCell ref="A465:B465"/>
    <mergeCell ref="C465:G465"/>
    <mergeCell ref="A466:B466"/>
    <mergeCell ref="C466:G466"/>
    <mergeCell ref="A468:G468"/>
    <mergeCell ref="B470:C470"/>
    <mergeCell ref="B471:C471"/>
    <mergeCell ref="B472:C472"/>
    <mergeCell ref="B473:C473"/>
    <mergeCell ref="B474:C474"/>
    <mergeCell ref="B475:C475"/>
    <mergeCell ref="A476:D476"/>
    <mergeCell ref="A477:F477"/>
    <mergeCell ref="A479:B479"/>
    <mergeCell ref="C479:G479"/>
    <mergeCell ref="A480:B480"/>
    <mergeCell ref="C480:G480"/>
    <mergeCell ref="A481:B481"/>
    <mergeCell ref="C481:G481"/>
    <mergeCell ref="A483:G483"/>
    <mergeCell ref="B485:C485"/>
    <mergeCell ref="B486:C486"/>
    <mergeCell ref="B487:C487"/>
    <mergeCell ref="B488:C488"/>
    <mergeCell ref="B489:C489"/>
    <mergeCell ref="B490:C490"/>
    <mergeCell ref="A491:D491"/>
    <mergeCell ref="B492:C492"/>
    <mergeCell ref="B493:C493"/>
    <mergeCell ref="B494:C494"/>
    <mergeCell ref="B495:C495"/>
    <mergeCell ref="A496:D496"/>
    <mergeCell ref="B497:C497"/>
    <mergeCell ref="B498:C498"/>
    <mergeCell ref="B499:C499"/>
    <mergeCell ref="B500:C500"/>
    <mergeCell ref="A501:D501"/>
    <mergeCell ref="B502:C502"/>
    <mergeCell ref="B503:C503"/>
    <mergeCell ref="B504:C504"/>
    <mergeCell ref="B505:C505"/>
    <mergeCell ref="A506:D506"/>
    <mergeCell ref="A507:F507"/>
    <mergeCell ref="A509:B509"/>
    <mergeCell ref="C509:G509"/>
    <mergeCell ref="A510:B510"/>
    <mergeCell ref="C510:G510"/>
    <mergeCell ref="A511:B511"/>
    <mergeCell ref="C511:G511"/>
    <mergeCell ref="A513:G513"/>
    <mergeCell ref="B515:C515"/>
    <mergeCell ref="B516:C516"/>
    <mergeCell ref="B517:C517"/>
    <mergeCell ref="B518:C518"/>
    <mergeCell ref="B519:C519"/>
    <mergeCell ref="B520:C520"/>
    <mergeCell ref="A521:D521"/>
    <mergeCell ref="B522:C522"/>
    <mergeCell ref="B523:C523"/>
    <mergeCell ref="B524:C524"/>
    <mergeCell ref="B525:C525"/>
    <mergeCell ref="A526:D526"/>
    <mergeCell ref="B527:C527"/>
    <mergeCell ref="B528:C528"/>
    <mergeCell ref="B529:C529"/>
    <mergeCell ref="B530:C530"/>
    <mergeCell ref="A531:D531"/>
    <mergeCell ref="B532:C532"/>
    <mergeCell ref="B533:C533"/>
    <mergeCell ref="B534:C534"/>
    <mergeCell ref="B535:C535"/>
    <mergeCell ref="A536:D536"/>
    <mergeCell ref="B537:C537"/>
    <mergeCell ref="B538:C538"/>
    <mergeCell ref="B539:C539"/>
    <mergeCell ref="B540:C540"/>
    <mergeCell ref="A541:D541"/>
    <mergeCell ref="B542:C542"/>
    <mergeCell ref="B543:C543"/>
    <mergeCell ref="B544:C544"/>
    <mergeCell ref="B545:C545"/>
    <mergeCell ref="A546:D546"/>
    <mergeCell ref="B547:C547"/>
    <mergeCell ref="B548:C548"/>
    <mergeCell ref="B549:C549"/>
    <mergeCell ref="B550:C550"/>
    <mergeCell ref="A551:D551"/>
    <mergeCell ref="B552:C552"/>
    <mergeCell ref="B553:C553"/>
    <mergeCell ref="B554:C554"/>
    <mergeCell ref="B555:C555"/>
    <mergeCell ref="A556:D556"/>
    <mergeCell ref="B557:C557"/>
    <mergeCell ref="A558:D558"/>
    <mergeCell ref="B559:C559"/>
    <mergeCell ref="A560:D560"/>
    <mergeCell ref="A561:F561"/>
    <mergeCell ref="A563:B563"/>
    <mergeCell ref="C563:G563"/>
    <mergeCell ref="A564:B564"/>
    <mergeCell ref="C564:G564"/>
    <mergeCell ref="A565:B565"/>
    <mergeCell ref="C565:G565"/>
    <mergeCell ref="A567:G567"/>
    <mergeCell ref="B569:C569"/>
    <mergeCell ref="B570:C570"/>
    <mergeCell ref="B571:C571"/>
    <mergeCell ref="B572:C572"/>
    <mergeCell ref="B573:C573"/>
    <mergeCell ref="B574:C574"/>
    <mergeCell ref="A575:D575"/>
    <mergeCell ref="A576:F576"/>
    <mergeCell ref="A578:B578"/>
    <mergeCell ref="C578:G578"/>
    <mergeCell ref="A579:B579"/>
    <mergeCell ref="C579:G579"/>
    <mergeCell ref="A580:B580"/>
    <mergeCell ref="C580:G580"/>
    <mergeCell ref="A582:G582"/>
    <mergeCell ref="B584:C584"/>
    <mergeCell ref="B585:C585"/>
    <mergeCell ref="B586:C586"/>
    <mergeCell ref="B587:C587"/>
    <mergeCell ref="B588:C588"/>
    <mergeCell ref="B589:C589"/>
    <mergeCell ref="A590:D590"/>
    <mergeCell ref="A591:F591"/>
    <mergeCell ref="A593:B593"/>
    <mergeCell ref="C593:G593"/>
    <mergeCell ref="A594:B594"/>
    <mergeCell ref="C594:G594"/>
    <mergeCell ref="A595:B595"/>
    <mergeCell ref="C595:G595"/>
    <mergeCell ref="A597:G597"/>
    <mergeCell ref="B599:C599"/>
    <mergeCell ref="B600:C600"/>
    <mergeCell ref="B601:C601"/>
    <mergeCell ref="B602:C602"/>
    <mergeCell ref="B603:C603"/>
    <mergeCell ref="A604:D604"/>
    <mergeCell ref="A605:F605"/>
    <mergeCell ref="A607:B607"/>
    <mergeCell ref="C607:G607"/>
    <mergeCell ref="A608:B608"/>
    <mergeCell ref="C608:G608"/>
    <mergeCell ref="A609:B609"/>
    <mergeCell ref="C609:G609"/>
    <mergeCell ref="A611:G611"/>
    <mergeCell ref="B613:C613"/>
    <mergeCell ref="B614:C614"/>
    <mergeCell ref="B615:C615"/>
    <mergeCell ref="B616:C616"/>
    <mergeCell ref="B617:C617"/>
    <mergeCell ref="B618:C618"/>
    <mergeCell ref="A619:D619"/>
    <mergeCell ref="B620:C620"/>
    <mergeCell ref="B621:C621"/>
    <mergeCell ref="B622:C622"/>
    <mergeCell ref="B623:C623"/>
    <mergeCell ref="A624:D624"/>
    <mergeCell ref="B625:C625"/>
    <mergeCell ref="B626:C626"/>
    <mergeCell ref="B627:C627"/>
    <mergeCell ref="B628:C628"/>
    <mergeCell ref="A629:D629"/>
    <mergeCell ref="A630:F630"/>
    <mergeCell ref="A632:B632"/>
    <mergeCell ref="C632:G632"/>
    <mergeCell ref="A633:B633"/>
    <mergeCell ref="C633:G633"/>
    <mergeCell ref="A634:B634"/>
    <mergeCell ref="C634:G634"/>
    <mergeCell ref="A636:G636"/>
    <mergeCell ref="B638:C638"/>
    <mergeCell ref="B639:C639"/>
    <mergeCell ref="B640:C640"/>
    <mergeCell ref="B641:C641"/>
    <mergeCell ref="A642:D642"/>
    <mergeCell ref="A643:F643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505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506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11" t="s">
        <v>205</v>
      </c>
      <c r="B6" s="11" t="s">
        <v>42</v>
      </c>
      <c r="C6" s="11" t="s">
        <v>507</v>
      </c>
      <c r="D6" s="11" t="s">
        <v>508</v>
      </c>
      <c r="E6" s="11"/>
      <c r="F6" s="11"/>
      <c r="G6" s="11" t="s">
        <v>509</v>
      </c>
      <c r="H6" s="11"/>
      <c r="I6" s="11"/>
      <c r="J6" s="11" t="s">
        <v>510</v>
      </c>
      <c r="K6" s="11"/>
      <c r="L6" s="11"/>
    </row>
    <row r="7" ht="50" customHeight="1">
      <c r="A7" s="11"/>
      <c r="B7" s="11"/>
      <c r="C7" s="11"/>
      <c r="D7" s="11" t="s">
        <v>511</v>
      </c>
      <c r="E7" s="11" t="s">
        <v>512</v>
      </c>
      <c r="F7" s="11" t="s">
        <v>513</v>
      </c>
      <c r="G7" s="11" t="s">
        <v>511</v>
      </c>
      <c r="H7" s="11" t="s">
        <v>512</v>
      </c>
      <c r="I7" s="11" t="s">
        <v>514</v>
      </c>
      <c r="J7" s="11" t="s">
        <v>511</v>
      </c>
      <c r="K7" s="11" t="s">
        <v>512</v>
      </c>
      <c r="L7" s="11" t="s">
        <v>515</v>
      </c>
    </row>
    <row r="8" ht="25" customHeight="1">
      <c r="A8" s="11" t="s">
        <v>210</v>
      </c>
      <c r="B8" s="11" t="s">
        <v>318</v>
      </c>
      <c r="C8" s="11" t="s">
        <v>319</v>
      </c>
      <c r="D8" s="11" t="s">
        <v>320</v>
      </c>
      <c r="E8" s="11" t="s">
        <v>321</v>
      </c>
      <c r="F8" s="11" t="s">
        <v>322</v>
      </c>
      <c r="G8" s="11" t="s">
        <v>323</v>
      </c>
      <c r="H8" s="11" t="s">
        <v>324</v>
      </c>
      <c r="I8" s="11" t="s">
        <v>325</v>
      </c>
      <c r="J8" s="11" t="s">
        <v>326</v>
      </c>
      <c r="K8" s="11" t="s">
        <v>411</v>
      </c>
      <c r="L8" s="11" t="s">
        <v>417</v>
      </c>
    </row>
    <row r="9">
      <c r="A9" s="11" t="s">
        <v>56</v>
      </c>
      <c r="B9" s="11" t="s">
        <v>56</v>
      </c>
      <c r="C9" s="11" t="s">
        <v>56</v>
      </c>
      <c r="D9" s="11" t="s">
        <v>56</v>
      </c>
      <c r="E9" s="11" t="s">
        <v>56</v>
      </c>
      <c r="F9" s="11" t="s">
        <v>56</v>
      </c>
      <c r="G9" s="11" t="s">
        <v>56</v>
      </c>
      <c r="H9" s="11" t="s">
        <v>56</v>
      </c>
      <c r="I9" s="11" t="s">
        <v>56</v>
      </c>
      <c r="J9" s="11" t="s">
        <v>56</v>
      </c>
      <c r="K9" s="11" t="s">
        <v>56</v>
      </c>
      <c r="L9" s="11" t="s">
        <v>56</v>
      </c>
    </row>
    <row r="10" ht="15" customHeight="1">
</row>
    <row r="11" ht="25" customHeight="1">
      <c r="A11" s="3" t="s">
        <v>516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517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11" t="s">
        <v>205</v>
      </c>
      <c r="B15" s="11" t="s">
        <v>42</v>
      </c>
      <c r="C15" s="11" t="s">
        <v>507</v>
      </c>
      <c r="D15" s="11" t="s">
        <v>508</v>
      </c>
      <c r="E15" s="11"/>
      <c r="F15" s="11"/>
      <c r="G15" s="11" t="s">
        <v>509</v>
      </c>
      <c r="H15" s="11"/>
      <c r="I15" s="11"/>
      <c r="J15" s="11" t="s">
        <v>510</v>
      </c>
      <c r="K15" s="11"/>
      <c r="L15" s="11"/>
    </row>
    <row r="16" ht="50" customHeight="1">
      <c r="A16" s="11"/>
      <c r="B16" s="11"/>
      <c r="C16" s="11"/>
      <c r="D16" s="11" t="s">
        <v>511</v>
      </c>
      <c r="E16" s="11" t="s">
        <v>512</v>
      </c>
      <c r="F16" s="11" t="s">
        <v>513</v>
      </c>
      <c r="G16" s="11" t="s">
        <v>511</v>
      </c>
      <c r="H16" s="11" t="s">
        <v>512</v>
      </c>
      <c r="I16" s="11" t="s">
        <v>514</v>
      </c>
      <c r="J16" s="11" t="s">
        <v>511</v>
      </c>
      <c r="K16" s="11" t="s">
        <v>512</v>
      </c>
      <c r="L16" s="11" t="s">
        <v>515</v>
      </c>
    </row>
    <row r="17" ht="25" customHeight="1">
      <c r="A17" s="11" t="s">
        <v>210</v>
      </c>
      <c r="B17" s="11" t="s">
        <v>318</v>
      </c>
      <c r="C17" s="11" t="s">
        <v>319</v>
      </c>
      <c r="D17" s="11" t="s">
        <v>320</v>
      </c>
      <c r="E17" s="11" t="s">
        <v>321</v>
      </c>
      <c r="F17" s="11" t="s">
        <v>322</v>
      </c>
      <c r="G17" s="11" t="s">
        <v>323</v>
      </c>
      <c r="H17" s="11" t="s">
        <v>324</v>
      </c>
      <c r="I17" s="11" t="s">
        <v>325</v>
      </c>
      <c r="J17" s="11" t="s">
        <v>326</v>
      </c>
      <c r="K17" s="11" t="s">
        <v>411</v>
      </c>
      <c r="L17" s="11" t="s">
        <v>417</v>
      </c>
    </row>
    <row r="18">
      <c r="A18" s="11" t="s">
        <v>56</v>
      </c>
      <c r="B18" s="11" t="s">
        <v>56</v>
      </c>
      <c r="C18" s="11" t="s">
        <v>56</v>
      </c>
      <c r="D18" s="11" t="s">
        <v>56</v>
      </c>
      <c r="E18" s="11" t="s">
        <v>56</v>
      </c>
      <c r="F18" s="11" t="s">
        <v>56</v>
      </c>
      <c r="G18" s="11" t="s">
        <v>56</v>
      </c>
      <c r="H18" s="11" t="s">
        <v>56</v>
      </c>
      <c r="I18" s="11" t="s">
        <v>56</v>
      </c>
      <c r="J18" s="11" t="s">
        <v>56</v>
      </c>
      <c r="K18" s="11" t="s">
        <v>56</v>
      </c>
      <c r="L18" s="11" t="s">
        <v>56</v>
      </c>
    </row>
    <row r="19" ht="15" customHeight="1">
</row>
    <row r="20" ht="25" customHeight="1">
      <c r="A20" s="3" t="s">
        <v>518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ht="25" customHeight="1">
</row>
    <row r="22" ht="50" customHeight="1">
      <c r="A22" s="11" t="s">
        <v>205</v>
      </c>
      <c r="B22" s="11" t="s">
        <v>42</v>
      </c>
      <c r="C22" s="11" t="s">
        <v>507</v>
      </c>
      <c r="D22" s="11" t="s">
        <v>508</v>
      </c>
      <c r="E22" s="11"/>
      <c r="F22" s="11"/>
      <c r="G22" s="11" t="s">
        <v>509</v>
      </c>
      <c r="H22" s="11"/>
      <c r="I22" s="11"/>
      <c r="J22" s="11" t="s">
        <v>510</v>
      </c>
      <c r="K22" s="11"/>
      <c r="L22" s="11"/>
    </row>
    <row r="23" ht="50" customHeight="1">
      <c r="A23" s="11"/>
      <c r="B23" s="11"/>
      <c r="C23" s="11"/>
      <c r="D23" s="11" t="s">
        <v>511</v>
      </c>
      <c r="E23" s="11" t="s">
        <v>512</v>
      </c>
      <c r="F23" s="11" t="s">
        <v>513</v>
      </c>
      <c r="G23" s="11" t="s">
        <v>511</v>
      </c>
      <c r="H23" s="11" t="s">
        <v>512</v>
      </c>
      <c r="I23" s="11" t="s">
        <v>514</v>
      </c>
      <c r="J23" s="11" t="s">
        <v>511</v>
      </c>
      <c r="K23" s="11" t="s">
        <v>512</v>
      </c>
      <c r="L23" s="11" t="s">
        <v>515</v>
      </c>
    </row>
    <row r="24" ht="25" customHeight="1">
      <c r="A24" s="11" t="s">
        <v>210</v>
      </c>
      <c r="B24" s="11" t="s">
        <v>318</v>
      </c>
      <c r="C24" s="11" t="s">
        <v>319</v>
      </c>
      <c r="D24" s="11" t="s">
        <v>320</v>
      </c>
      <c r="E24" s="11" t="s">
        <v>321</v>
      </c>
      <c r="F24" s="11" t="s">
        <v>322</v>
      </c>
      <c r="G24" s="11" t="s">
        <v>323</v>
      </c>
      <c r="H24" s="11" t="s">
        <v>324</v>
      </c>
      <c r="I24" s="11" t="s">
        <v>325</v>
      </c>
      <c r="J24" s="11" t="s">
        <v>326</v>
      </c>
      <c r="K24" s="11" t="s">
        <v>411</v>
      </c>
      <c r="L24" s="11" t="s">
        <v>417</v>
      </c>
    </row>
    <row r="25" ht="50" customHeight="1">
      <c r="A25" s="11" t="s">
        <v>210</v>
      </c>
      <c r="B25" s="11" t="s">
        <v>111</v>
      </c>
      <c r="C25" s="12" t="s">
        <v>519</v>
      </c>
      <c r="D25" s="15">
        <v>1</v>
      </c>
      <c r="E25" s="15">
        <v>55633770.95</v>
      </c>
      <c r="F25" s="15">
        <v>55633770.95</v>
      </c>
      <c r="G25" s="15">
        <v>1</v>
      </c>
      <c r="H25" s="15">
        <v>57312397.59</v>
      </c>
      <c r="I25" s="15">
        <v>57312397.59</v>
      </c>
      <c r="J25" s="15">
        <v>1</v>
      </c>
      <c r="K25" s="15">
        <v>60568357.18</v>
      </c>
      <c r="L25" s="15">
        <v>60568357.18</v>
      </c>
    </row>
    <row r="26" ht="50" customHeight="1">
      <c r="A26" s="11" t="s">
        <v>318</v>
      </c>
      <c r="B26" s="11" t="s">
        <v>111</v>
      </c>
      <c r="C26" s="12" t="s">
        <v>519</v>
      </c>
      <c r="D26" s="15">
        <v>1</v>
      </c>
      <c r="E26" s="15">
        <v>28051316.84</v>
      </c>
      <c r="F26" s="15">
        <v>28051316.84</v>
      </c>
      <c r="G26" s="15">
        <v>1</v>
      </c>
      <c r="H26" s="15">
        <v>18205463.2</v>
      </c>
      <c r="I26" s="15">
        <v>18205463.2</v>
      </c>
      <c r="J26" s="15">
        <v>1</v>
      </c>
      <c r="K26" s="15">
        <v>23751185.26</v>
      </c>
      <c r="L26" s="15">
        <v>23751185.26</v>
      </c>
    </row>
    <row r="27" ht="25" customHeight="1">
      <c r="A27" s="11" t="s">
        <v>319</v>
      </c>
      <c r="B27" s="11" t="s">
        <v>111</v>
      </c>
      <c r="C27" s="12" t="s">
        <v>520</v>
      </c>
      <c r="D27" s="15">
        <v>1</v>
      </c>
      <c r="E27" s="15">
        <v>4296639.56</v>
      </c>
      <c r="F27" s="15">
        <v>4296639.56</v>
      </c>
      <c r="G27" s="15">
        <v>1</v>
      </c>
      <c r="H27" s="15">
        <v>4356535.56</v>
      </c>
      <c r="I27" s="15">
        <v>4356535.56</v>
      </c>
      <c r="J27" s="15">
        <v>1</v>
      </c>
      <c r="K27" s="15">
        <v>5416431.56</v>
      </c>
      <c r="L27" s="15">
        <v>5416431.56</v>
      </c>
    </row>
    <row r="28" ht="50" customHeight="1">
      <c r="A28" s="11" t="s">
        <v>320</v>
      </c>
      <c r="B28" s="11" t="s">
        <v>111</v>
      </c>
      <c r="C28" s="12" t="s">
        <v>521</v>
      </c>
      <c r="D28" s="15">
        <v>1</v>
      </c>
      <c r="E28" s="15">
        <v>2988247.44</v>
      </c>
      <c r="F28" s="15">
        <v>2988247.44</v>
      </c>
      <c r="G28" s="15">
        <v>1</v>
      </c>
      <c r="H28" s="15">
        <v>2648650.13</v>
      </c>
      <c r="I28" s="15">
        <v>2648650.13</v>
      </c>
      <c r="J28" s="15">
        <v>1</v>
      </c>
      <c r="K28" s="15">
        <v>8307221.68</v>
      </c>
      <c r="L28" s="15">
        <v>8307221.68</v>
      </c>
    </row>
    <row r="29" ht="50" customHeight="1">
      <c r="A29" s="11" t="s">
        <v>321</v>
      </c>
      <c r="B29" s="11" t="s">
        <v>111</v>
      </c>
      <c r="C29" s="12" t="s">
        <v>522</v>
      </c>
      <c r="D29" s="15">
        <v>1</v>
      </c>
      <c r="E29" s="15">
        <v>21315653.32</v>
      </c>
      <c r="F29" s="15">
        <v>21315653.32</v>
      </c>
      <c r="G29" s="15">
        <v>1</v>
      </c>
      <c r="H29" s="15">
        <v>14767448.45</v>
      </c>
      <c r="I29" s="15">
        <v>14767448.45</v>
      </c>
      <c r="J29" s="15">
        <v>1</v>
      </c>
      <c r="K29" s="15">
        <v>17441956.16</v>
      </c>
      <c r="L29" s="15">
        <v>17441956.16</v>
      </c>
    </row>
    <row r="30" ht="25" customHeight="1">
      <c r="A30" s="20" t="s">
        <v>333</v>
      </c>
      <c r="B30" s="20"/>
      <c r="C30" s="20"/>
      <c r="D30" s="16" t="s">
        <v>56</v>
      </c>
      <c r="E30" s="16" t="s">
        <v>56</v>
      </c>
      <c r="F30" s="16">
        <f>SUM(F25:F29)</f>
      </c>
      <c r="G30" s="16" t="s">
        <v>56</v>
      </c>
      <c r="H30" s="16" t="s">
        <v>56</v>
      </c>
      <c r="I30" s="16">
        <f>SUM(I25:I29)</f>
      </c>
      <c r="J30" s="16" t="s">
        <v>56</v>
      </c>
      <c r="K30" s="16" t="s">
        <v>56</v>
      </c>
      <c r="L30" s="16">
        <f>SUM(L25:L29)</f>
      </c>
    </row>
    <row r="31" ht="15" customHeight="1">
</row>
    <row r="32" ht="25" customHeight="1">
      <c r="A32" s="3" t="s">
        <v>523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ht="15" customHeight="1">
</row>
    <row r="34" ht="25" customHeight="1">
      <c r="A34" s="3" t="s">
        <v>524</v>
      </c>
      <c r="B34" s="3"/>
      <c r="C34" s="3"/>
      <c r="D34" s="3"/>
      <c r="E34" s="3"/>
      <c r="F34" s="3"/>
    </row>
    <row r="35" ht="25" customHeight="1">
</row>
    <row r="36" ht="50" customHeight="1">
      <c r="A36" s="11" t="s">
        <v>205</v>
      </c>
      <c r="B36" s="11" t="s">
        <v>42</v>
      </c>
      <c r="C36" s="11" t="s">
        <v>507</v>
      </c>
      <c r="D36" s="11" t="s">
        <v>508</v>
      </c>
      <c r="E36" s="11" t="s">
        <v>509</v>
      </c>
      <c r="F36" s="11" t="s">
        <v>510</v>
      </c>
    </row>
    <row r="37" ht="50" customHeight="1">
      <c r="A37" s="11"/>
      <c r="B37" s="11"/>
      <c r="C37" s="11"/>
      <c r="D37" s="11" t="s">
        <v>525</v>
      </c>
      <c r="E37" s="11" t="s">
        <v>525</v>
      </c>
      <c r="F37" s="11" t="s">
        <v>525</v>
      </c>
    </row>
    <row r="38" ht="25" customHeight="1">
      <c r="A38" s="11" t="s">
        <v>210</v>
      </c>
      <c r="B38" s="11" t="s">
        <v>318</v>
      </c>
      <c r="C38" s="11" t="s">
        <v>319</v>
      </c>
      <c r="D38" s="11" t="s">
        <v>320</v>
      </c>
      <c r="E38" s="11" t="s">
        <v>321</v>
      </c>
      <c r="F38" s="11" t="s">
        <v>322</v>
      </c>
    </row>
    <row r="39">
      <c r="A39" s="11" t="s">
        <v>56</v>
      </c>
      <c r="B39" s="11" t="s">
        <v>56</v>
      </c>
      <c r="C39" s="11" t="s">
        <v>56</v>
      </c>
      <c r="D39" s="11" t="s">
        <v>56</v>
      </c>
      <c r="E39" s="11" t="s">
        <v>56</v>
      </c>
      <c r="F39" s="11" t="s">
        <v>56</v>
      </c>
    </row>
    <row r="40" ht="15" customHeight="1">
</row>
    <row r="41" ht="25" customHeight="1">
      <c r="A41" s="3" t="s">
        <v>526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ht="15" customHeight="1">
</row>
    <row r="43" ht="25" customHeight="1">
      <c r="A43" s="3" t="s">
        <v>527</v>
      </c>
      <c r="B43" s="3"/>
      <c r="C43" s="3"/>
      <c r="D43" s="3"/>
      <c r="E43" s="3"/>
      <c r="F43" s="3"/>
    </row>
    <row r="44" ht="25" customHeight="1">
</row>
    <row r="45" ht="50" customHeight="1">
      <c r="A45" s="11" t="s">
        <v>205</v>
      </c>
      <c r="B45" s="11" t="s">
        <v>42</v>
      </c>
      <c r="C45" s="11" t="s">
        <v>507</v>
      </c>
      <c r="D45" s="11" t="s">
        <v>508</v>
      </c>
      <c r="E45" s="11" t="s">
        <v>509</v>
      </c>
      <c r="F45" s="11" t="s">
        <v>510</v>
      </c>
    </row>
    <row r="46" ht="50" customHeight="1">
      <c r="A46" s="11"/>
      <c r="B46" s="11"/>
      <c r="C46" s="11"/>
      <c r="D46" s="11" t="s">
        <v>525</v>
      </c>
      <c r="E46" s="11" t="s">
        <v>525</v>
      </c>
      <c r="F46" s="11" t="s">
        <v>525</v>
      </c>
    </row>
    <row r="47" ht="25" customHeight="1">
      <c r="A47" s="11" t="s">
        <v>210</v>
      </c>
      <c r="B47" s="11" t="s">
        <v>318</v>
      </c>
      <c r="C47" s="11" t="s">
        <v>319</v>
      </c>
      <c r="D47" s="11" t="s">
        <v>320</v>
      </c>
      <c r="E47" s="11" t="s">
        <v>321</v>
      </c>
      <c r="F47" s="11" t="s">
        <v>322</v>
      </c>
    </row>
    <row r="48" ht="50" customHeight="1">
      <c r="A48" s="11" t="s">
        <v>210</v>
      </c>
      <c r="B48" s="11" t="s">
        <v>74</v>
      </c>
      <c r="C48" s="12" t="s">
        <v>528</v>
      </c>
      <c r="D48" s="15">
        <v>408891.43</v>
      </c>
      <c r="E48" s="15">
        <v>0</v>
      </c>
      <c r="F48" s="15">
        <v>0</v>
      </c>
    </row>
    <row r="49" ht="25" customHeight="1">
      <c r="A49" s="11" t="s">
        <v>318</v>
      </c>
      <c r="B49" s="11" t="s">
        <v>529</v>
      </c>
      <c r="C49" s="12" t="s">
        <v>530</v>
      </c>
      <c r="D49" s="15">
        <v>3920000</v>
      </c>
      <c r="E49" s="15">
        <v>0</v>
      </c>
      <c r="F49" s="15">
        <v>0</v>
      </c>
    </row>
    <row r="50" ht="25" customHeight="1">
      <c r="A50" s="11" t="s">
        <v>319</v>
      </c>
      <c r="B50" s="11" t="s">
        <v>529</v>
      </c>
      <c r="C50" s="12" t="s">
        <v>530</v>
      </c>
      <c r="D50" s="15">
        <v>453000</v>
      </c>
      <c r="E50" s="15">
        <v>0</v>
      </c>
      <c r="F50" s="15">
        <v>0</v>
      </c>
    </row>
    <row r="51" ht="25" customHeight="1">
      <c r="A51" s="11" t="s">
        <v>320</v>
      </c>
      <c r="B51" s="11" t="s">
        <v>529</v>
      </c>
      <c r="C51" s="12" t="s">
        <v>530</v>
      </c>
      <c r="D51" s="15">
        <v>1500000</v>
      </c>
      <c r="E51" s="15">
        <v>0</v>
      </c>
      <c r="F51" s="15">
        <v>0</v>
      </c>
    </row>
    <row r="52" ht="25" customHeight="1">
      <c r="A52" s="20" t="s">
        <v>333</v>
      </c>
      <c r="B52" s="20"/>
      <c r="C52" s="20"/>
      <c r="D52" s="16">
        <f>SUM(D48:D51)</f>
      </c>
      <c r="E52" s="16">
        <f>SUM(E48:E51)</f>
      </c>
      <c r="F52" s="16">
        <f>SUM(F48:F51)</f>
      </c>
    </row>
    <row r="53" ht="15" customHeight="1">
</row>
    <row r="54" ht="25" customHeight="1">
      <c r="A54" s="3" t="s">
        <v>531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ht="15" customHeight="1">
</row>
    <row r="56" ht="25" customHeight="1">
      <c r="A56" s="3" t="s">
        <v>532</v>
      </c>
      <c r="B56" s="3"/>
      <c r="C56" s="3"/>
      <c r="D56" s="3"/>
      <c r="E56" s="3"/>
      <c r="F56" s="3"/>
    </row>
    <row r="57" ht="25" customHeight="1">
</row>
    <row r="58" ht="50" customHeight="1">
      <c r="A58" s="11" t="s">
        <v>205</v>
      </c>
      <c r="B58" s="11" t="s">
        <v>42</v>
      </c>
      <c r="C58" s="11" t="s">
        <v>507</v>
      </c>
      <c r="D58" s="11" t="s">
        <v>508</v>
      </c>
      <c r="E58" s="11" t="s">
        <v>509</v>
      </c>
      <c r="F58" s="11" t="s">
        <v>510</v>
      </c>
    </row>
    <row r="59" ht="50" customHeight="1">
      <c r="A59" s="11"/>
      <c r="B59" s="11"/>
      <c r="C59" s="11"/>
      <c r="D59" s="11" t="s">
        <v>525</v>
      </c>
      <c r="E59" s="11" t="s">
        <v>525</v>
      </c>
      <c r="F59" s="11" t="s">
        <v>525</v>
      </c>
    </row>
    <row r="60" ht="25" customHeight="1">
      <c r="A60" s="11" t="s">
        <v>210</v>
      </c>
      <c r="B60" s="11" t="s">
        <v>318</v>
      </c>
      <c r="C60" s="11" t="s">
        <v>319</v>
      </c>
      <c r="D60" s="11" t="s">
        <v>320</v>
      </c>
      <c r="E60" s="11" t="s">
        <v>321</v>
      </c>
      <c r="F60" s="11" t="s">
        <v>322</v>
      </c>
    </row>
    <row r="61">
      <c r="A61" s="11" t="s">
        <v>56</v>
      </c>
      <c r="B61" s="11" t="s">
        <v>56</v>
      </c>
      <c r="C61" s="11" t="s">
        <v>56</v>
      </c>
      <c r="D61" s="11" t="s">
        <v>56</v>
      </c>
      <c r="E61" s="11" t="s">
        <v>56</v>
      </c>
      <c r="F61" s="11" t="s">
        <v>56</v>
      </c>
    </row>
    <row r="62" ht="15" customHeight="1">
</row>
    <row r="63" ht="25" customHeight="1">
      <c r="A63" s="3" t="s">
        <v>533</v>
      </c>
      <c r="B63" s="3"/>
      <c r="C63" s="3"/>
      <c r="D63" s="3"/>
      <c r="E63" s="3"/>
      <c r="F63" s="3"/>
    </row>
    <row r="64" ht="25" customHeight="1">
</row>
    <row r="65" ht="50" customHeight="1">
      <c r="A65" s="11" t="s">
        <v>205</v>
      </c>
      <c r="B65" s="11" t="s">
        <v>42</v>
      </c>
      <c r="C65" s="11" t="s">
        <v>507</v>
      </c>
      <c r="D65" s="11" t="s">
        <v>508</v>
      </c>
      <c r="E65" s="11" t="s">
        <v>509</v>
      </c>
      <c r="F65" s="11" t="s">
        <v>510</v>
      </c>
    </row>
    <row r="66" ht="50" customHeight="1">
      <c r="A66" s="11"/>
      <c r="B66" s="11"/>
      <c r="C66" s="11"/>
      <c r="D66" s="11" t="s">
        <v>534</v>
      </c>
      <c r="E66" s="11" t="s">
        <v>534</v>
      </c>
      <c r="F66" s="11" t="s">
        <v>534</v>
      </c>
    </row>
    <row r="67" ht="25" customHeight="1">
      <c r="A67" s="11" t="s">
        <v>210</v>
      </c>
      <c r="B67" s="11" t="s">
        <v>318</v>
      </c>
      <c r="C67" s="11" t="s">
        <v>319</v>
      </c>
      <c r="D67" s="11" t="s">
        <v>320</v>
      </c>
      <c r="E67" s="11" t="s">
        <v>321</v>
      </c>
      <c r="F67" s="11" t="s">
        <v>322</v>
      </c>
    </row>
    <row r="68">
      <c r="A68" s="11" t="s">
        <v>56</v>
      </c>
      <c r="B68" s="11" t="s">
        <v>56</v>
      </c>
      <c r="C68" s="11" t="s">
        <v>56</v>
      </c>
      <c r="D68" s="11" t="s">
        <v>56</v>
      </c>
      <c r="E68" s="11" t="s">
        <v>56</v>
      </c>
      <c r="F68" s="11" t="s">
        <v>56</v>
      </c>
    </row>
    <row r="69" ht="15" customHeight="1">
</row>
    <row r="70" ht="25" customHeight="1">
      <c r="A70" s="3" t="s">
        <v>535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ht="15" customHeight="1">
</row>
    <row r="72" ht="25" customHeight="1">
      <c r="A72" s="3" t="s">
        <v>536</v>
      </c>
      <c r="B72" s="3"/>
      <c r="C72" s="3"/>
      <c r="D72" s="3"/>
      <c r="E72" s="3"/>
      <c r="F72" s="3"/>
    </row>
    <row r="73" ht="25" customHeight="1">
</row>
    <row r="74" ht="50" customHeight="1">
      <c r="A74" s="11" t="s">
        <v>205</v>
      </c>
      <c r="B74" s="11" t="s">
        <v>42</v>
      </c>
      <c r="C74" s="11" t="s">
        <v>507</v>
      </c>
      <c r="D74" s="11" t="s">
        <v>508</v>
      </c>
      <c r="E74" s="11" t="s">
        <v>509</v>
      </c>
      <c r="F74" s="11" t="s">
        <v>510</v>
      </c>
    </row>
    <row r="75" ht="50" customHeight="1">
      <c r="A75" s="11"/>
      <c r="B75" s="11"/>
      <c r="C75" s="11"/>
      <c r="D75" s="11" t="s">
        <v>525</v>
      </c>
      <c r="E75" s="11" t="s">
        <v>525</v>
      </c>
      <c r="F75" s="11" t="s">
        <v>525</v>
      </c>
    </row>
    <row r="76" ht="25" customHeight="1">
      <c r="A76" s="11" t="s">
        <v>210</v>
      </c>
      <c r="B76" s="11" t="s">
        <v>318</v>
      </c>
      <c r="C76" s="11" t="s">
        <v>319</v>
      </c>
      <c r="D76" s="11" t="s">
        <v>320</v>
      </c>
      <c r="E76" s="11" t="s">
        <v>321</v>
      </c>
      <c r="F76" s="11" t="s">
        <v>322</v>
      </c>
    </row>
    <row r="77">
      <c r="A77" s="11" t="s">
        <v>56</v>
      </c>
      <c r="B77" s="11" t="s">
        <v>56</v>
      </c>
      <c r="C77" s="11" t="s">
        <v>56</v>
      </c>
      <c r="D77" s="11" t="s">
        <v>56</v>
      </c>
      <c r="E77" s="11" t="s">
        <v>56</v>
      </c>
      <c r="F77" s="11" t="s">
        <v>56</v>
      </c>
    </row>
  </sheetData>
  <sheetProtection password="C593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30:C30"/>
    <mergeCell ref="A32:M32"/>
    <mergeCell ref="A34:F34"/>
    <mergeCell ref="A36:A37"/>
    <mergeCell ref="B36:B37"/>
    <mergeCell ref="C36:C37"/>
    <mergeCell ref="A41:M41"/>
    <mergeCell ref="A43:F43"/>
    <mergeCell ref="A45:A46"/>
    <mergeCell ref="B45:B46"/>
    <mergeCell ref="C45:C46"/>
    <mergeCell ref="A52:C52"/>
    <mergeCell ref="A54:M54"/>
    <mergeCell ref="A56:F56"/>
    <mergeCell ref="A58:A59"/>
    <mergeCell ref="B58:B59"/>
    <mergeCell ref="C58:C59"/>
    <mergeCell ref="A63:F63"/>
    <mergeCell ref="A65:A66"/>
    <mergeCell ref="B65:B66"/>
    <mergeCell ref="C65:C66"/>
    <mergeCell ref="A70:M70"/>
    <mergeCell ref="A72:F72"/>
    <mergeCell ref="A74:A75"/>
    <mergeCell ref="B74:B75"/>
    <mergeCell ref="C74:C75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4" t="s">
        <v>537</v>
      </c>
      <c r="B1" s="4"/>
      <c r="C1" s="4"/>
      <c r="D1" s="4"/>
      <c r="E1" s="4"/>
      <c r="F1" s="4"/>
      <c r="G1" s="4"/>
      <c r="H1" s="4"/>
      <c r="I1" s="4"/>
    </row>
    <row r="2" ht="25" customHeight="1">
      <c r="A2" s="1" t="s">
        <v>538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3" t="s">
        <v>539</v>
      </c>
      <c r="B4" s="13"/>
      <c r="C4" s="13"/>
      <c r="D4" s="13" t="s">
        <v>349</v>
      </c>
      <c r="E4" s="13"/>
      <c r="F4" s="13"/>
      <c r="G4" s="13"/>
      <c r="H4" s="13"/>
      <c r="I4" s="13"/>
    </row>
    <row r="5" ht="20" customHeight="1">
      <c r="A5" s="11" t="s">
        <v>540</v>
      </c>
      <c r="B5" s="11" t="s">
        <v>541</v>
      </c>
      <c r="C5" s="11" t="s">
        <v>542</v>
      </c>
      <c r="D5" s="11" t="s">
        <v>543</v>
      </c>
      <c r="E5" s="11" t="s">
        <v>544</v>
      </c>
      <c r="F5" s="11" t="s">
        <v>545</v>
      </c>
      <c r="G5" s="11"/>
      <c r="H5" s="11"/>
      <c r="I5" s="11"/>
    </row>
    <row r="6" ht="20" customHeight="1">
      <c r="A6" s="11"/>
      <c r="B6" s="11"/>
      <c r="C6" s="11"/>
      <c r="D6" s="11"/>
      <c r="E6" s="11"/>
      <c r="F6" s="11" t="s">
        <v>546</v>
      </c>
      <c r="G6" s="11" t="s">
        <v>547</v>
      </c>
      <c r="H6" s="11" t="s">
        <v>548</v>
      </c>
      <c r="I6" s="11" t="s">
        <v>549</v>
      </c>
    </row>
    <row r="7" ht="20" customHeight="1">
      <c r="A7" s="11" t="s">
        <v>550</v>
      </c>
      <c r="B7" s="11"/>
      <c r="C7" s="11"/>
      <c r="D7" s="11"/>
      <c r="E7" s="11"/>
      <c r="F7" s="11"/>
      <c r="G7" s="11"/>
      <c r="H7" s="11"/>
      <c r="I7" s="11"/>
    </row>
    <row r="8" ht="20" customHeight="1">
</row>
    <row r="9" ht="20" customHeight="1">
      <c r="A9" s="13" t="s">
        <v>539</v>
      </c>
      <c r="B9" s="13"/>
      <c r="C9" s="13"/>
      <c r="D9" s="13" t="s">
        <v>304</v>
      </c>
      <c r="E9" s="13"/>
      <c r="F9" s="13"/>
      <c r="G9" s="13"/>
      <c r="H9" s="13"/>
      <c r="I9" s="13"/>
    </row>
    <row r="10" ht="20" customHeight="1">
      <c r="A10" s="11" t="s">
        <v>540</v>
      </c>
      <c r="B10" s="11" t="s">
        <v>541</v>
      </c>
      <c r="C10" s="11" t="s">
        <v>542</v>
      </c>
      <c r="D10" s="11" t="s">
        <v>543</v>
      </c>
      <c r="E10" s="11" t="s">
        <v>544</v>
      </c>
      <c r="F10" s="11" t="s">
        <v>545</v>
      </c>
      <c r="G10" s="11"/>
      <c r="H10" s="11"/>
      <c r="I10" s="11"/>
    </row>
    <row r="11" ht="20" customHeight="1">
      <c r="A11" s="11"/>
      <c r="B11" s="11"/>
      <c r="C11" s="11"/>
      <c r="D11" s="11"/>
      <c r="E11" s="11"/>
      <c r="F11" s="11" t="s">
        <v>546</v>
      </c>
      <c r="G11" s="11" t="s">
        <v>547</v>
      </c>
      <c r="H11" s="11" t="s">
        <v>548</v>
      </c>
      <c r="I11" s="11" t="s">
        <v>549</v>
      </c>
    </row>
    <row r="12" ht="30" customHeight="1">
      <c r="A12" s="11" t="s">
        <v>551</v>
      </c>
      <c r="B12" s="11" t="s">
        <v>210</v>
      </c>
      <c r="C12" s="12" t="s">
        <v>552</v>
      </c>
      <c r="D12" s="12" t="s">
        <v>553</v>
      </c>
      <c r="E12" s="11" t="s">
        <v>16</v>
      </c>
      <c r="F12" s="15">
        <v>95.12</v>
      </c>
      <c r="G12" s="15">
        <v>95.12</v>
      </c>
      <c r="H12" s="15">
        <v>0</v>
      </c>
      <c r="I12" s="12" t="s">
        <v>554</v>
      </c>
    </row>
    <row r="13" ht="30" customHeight="1">
      <c r="A13" s="11" t="s">
        <v>551</v>
      </c>
      <c r="B13" s="11" t="s">
        <v>210</v>
      </c>
      <c r="C13" s="12" t="s">
        <v>555</v>
      </c>
      <c r="D13" s="12" t="s">
        <v>553</v>
      </c>
      <c r="E13" s="11" t="s">
        <v>16</v>
      </c>
      <c r="F13" s="15">
        <v>4020.5</v>
      </c>
      <c r="G13" s="15">
        <v>4020.5</v>
      </c>
      <c r="H13" s="15">
        <v>0</v>
      </c>
      <c r="I13" s="12" t="s">
        <v>554</v>
      </c>
    </row>
    <row r="14" ht="30" customHeight="1">
      <c r="A14" s="11" t="s">
        <v>551</v>
      </c>
      <c r="B14" s="11" t="s">
        <v>210</v>
      </c>
      <c r="C14" s="12" t="s">
        <v>519</v>
      </c>
      <c r="D14" s="12" t="s">
        <v>553</v>
      </c>
      <c r="E14" s="11" t="s">
        <v>16</v>
      </c>
      <c r="F14" s="15">
        <v>792.08</v>
      </c>
      <c r="G14" s="15">
        <v>792.08</v>
      </c>
      <c r="H14" s="15">
        <v>0</v>
      </c>
      <c r="I14" s="12" t="s">
        <v>554</v>
      </c>
    </row>
    <row r="15" ht="30" customHeight="1">
      <c r="A15" s="11" t="s">
        <v>551</v>
      </c>
      <c r="B15" s="11" t="s">
        <v>210</v>
      </c>
      <c r="C15" s="12" t="s">
        <v>522</v>
      </c>
      <c r="D15" s="12" t="s">
        <v>553</v>
      </c>
      <c r="E15" s="11" t="s">
        <v>16</v>
      </c>
      <c r="F15" s="15">
        <v>1182.3</v>
      </c>
      <c r="G15" s="15">
        <v>1182.3</v>
      </c>
      <c r="H15" s="15">
        <v>0</v>
      </c>
      <c r="I15" s="12" t="s">
        <v>554</v>
      </c>
    </row>
    <row r="16" ht="30" customHeight="1">
      <c r="A16" s="11" t="s">
        <v>551</v>
      </c>
      <c r="B16" s="11" t="s">
        <v>210</v>
      </c>
      <c r="C16" s="12" t="s">
        <v>555</v>
      </c>
      <c r="D16" s="12" t="s">
        <v>553</v>
      </c>
      <c r="E16" s="11" t="s">
        <v>16</v>
      </c>
      <c r="F16" s="15">
        <v>4020.5</v>
      </c>
      <c r="G16" s="15">
        <v>4020.5</v>
      </c>
      <c r="H16" s="15">
        <v>0</v>
      </c>
      <c r="I16" s="12" t="s">
        <v>554</v>
      </c>
    </row>
    <row r="17" ht="30" customHeight="1">
      <c r="A17" s="11" t="s">
        <v>551</v>
      </c>
      <c r="B17" s="11" t="s">
        <v>210</v>
      </c>
      <c r="C17" s="12" t="s">
        <v>556</v>
      </c>
      <c r="D17" s="12" t="s">
        <v>553</v>
      </c>
      <c r="E17" s="11" t="s">
        <v>16</v>
      </c>
      <c r="F17" s="15">
        <v>23</v>
      </c>
      <c r="G17" s="15">
        <v>23</v>
      </c>
      <c r="H17" s="15">
        <v>0</v>
      </c>
      <c r="I17" s="12" t="s">
        <v>554</v>
      </c>
    </row>
    <row r="18" ht="30" customHeight="1">
      <c r="A18" s="11" t="s">
        <v>551</v>
      </c>
      <c r="B18" s="11" t="s">
        <v>210</v>
      </c>
      <c r="C18" s="12" t="s">
        <v>552</v>
      </c>
      <c r="D18" s="12" t="s">
        <v>553</v>
      </c>
      <c r="E18" s="11" t="s">
        <v>16</v>
      </c>
      <c r="F18" s="15">
        <v>95.12</v>
      </c>
      <c r="G18" s="15">
        <v>95.12</v>
      </c>
      <c r="H18" s="15">
        <v>0</v>
      </c>
      <c r="I18" s="12" t="s">
        <v>554</v>
      </c>
    </row>
    <row r="19" ht="30" customHeight="1">
      <c r="A19" s="11" t="s">
        <v>551</v>
      </c>
      <c r="B19" s="11" t="s">
        <v>210</v>
      </c>
      <c r="C19" s="12" t="s">
        <v>519</v>
      </c>
      <c r="D19" s="12" t="s">
        <v>553</v>
      </c>
      <c r="E19" s="11" t="s">
        <v>16</v>
      </c>
      <c r="F19" s="15">
        <v>792.08</v>
      </c>
      <c r="G19" s="15">
        <v>792.08</v>
      </c>
      <c r="H19" s="15">
        <v>0</v>
      </c>
      <c r="I19" s="12" t="s">
        <v>554</v>
      </c>
    </row>
    <row r="20" ht="30" customHeight="1">
      <c r="A20" s="11" t="s">
        <v>551</v>
      </c>
      <c r="B20" s="11" t="s">
        <v>210</v>
      </c>
      <c r="C20" s="12" t="s">
        <v>522</v>
      </c>
      <c r="D20" s="12" t="s">
        <v>553</v>
      </c>
      <c r="E20" s="11" t="s">
        <v>16</v>
      </c>
      <c r="F20" s="15">
        <v>1182.3</v>
      </c>
      <c r="G20" s="15">
        <v>1182.3</v>
      </c>
      <c r="H20" s="15">
        <v>0</v>
      </c>
      <c r="I20" s="12" t="s">
        <v>554</v>
      </c>
    </row>
    <row r="21" ht="30" customHeight="1">
      <c r="A21" s="11" t="s">
        <v>551</v>
      </c>
      <c r="B21" s="11" t="s">
        <v>210</v>
      </c>
      <c r="C21" s="12" t="s">
        <v>555</v>
      </c>
      <c r="D21" s="12" t="s">
        <v>553</v>
      </c>
      <c r="E21" s="11" t="s">
        <v>16</v>
      </c>
      <c r="F21" s="15">
        <v>4020.5</v>
      </c>
      <c r="G21" s="15">
        <v>4020.5</v>
      </c>
      <c r="H21" s="15">
        <v>0</v>
      </c>
      <c r="I21" s="12" t="s">
        <v>554</v>
      </c>
    </row>
    <row r="22" ht="30" customHeight="1">
      <c r="A22" s="11" t="s">
        <v>551</v>
      </c>
      <c r="B22" s="11" t="s">
        <v>210</v>
      </c>
      <c r="C22" s="12" t="s">
        <v>556</v>
      </c>
      <c r="D22" s="12" t="s">
        <v>553</v>
      </c>
      <c r="E22" s="11" t="s">
        <v>16</v>
      </c>
      <c r="F22" s="15">
        <v>23</v>
      </c>
      <c r="G22" s="15">
        <v>23</v>
      </c>
      <c r="H22" s="15">
        <v>0</v>
      </c>
      <c r="I22" s="12" t="s">
        <v>554</v>
      </c>
    </row>
    <row r="23" ht="30" customHeight="1">
      <c r="A23" s="11" t="s">
        <v>551</v>
      </c>
      <c r="B23" s="11" t="s">
        <v>210</v>
      </c>
      <c r="C23" s="12" t="s">
        <v>552</v>
      </c>
      <c r="D23" s="12" t="s">
        <v>553</v>
      </c>
      <c r="E23" s="11" t="s">
        <v>16</v>
      </c>
      <c r="F23" s="15">
        <v>95.12</v>
      </c>
      <c r="G23" s="15">
        <v>95.12</v>
      </c>
      <c r="H23" s="15">
        <v>0</v>
      </c>
      <c r="I23" s="12" t="s">
        <v>554</v>
      </c>
    </row>
    <row r="24" ht="30" customHeight="1">
      <c r="A24" s="11" t="s">
        <v>551</v>
      </c>
      <c r="B24" s="11" t="s">
        <v>210</v>
      </c>
      <c r="C24" s="12" t="s">
        <v>519</v>
      </c>
      <c r="D24" s="12" t="s">
        <v>553</v>
      </c>
      <c r="E24" s="11" t="s">
        <v>16</v>
      </c>
      <c r="F24" s="15">
        <v>792.08</v>
      </c>
      <c r="G24" s="15">
        <v>792.08</v>
      </c>
      <c r="H24" s="15">
        <v>0</v>
      </c>
      <c r="I24" s="12" t="s">
        <v>554</v>
      </c>
    </row>
    <row r="25" ht="30" customHeight="1">
      <c r="A25" s="11" t="s">
        <v>551</v>
      </c>
      <c r="B25" s="11" t="s">
        <v>210</v>
      </c>
      <c r="C25" s="12" t="s">
        <v>522</v>
      </c>
      <c r="D25" s="12" t="s">
        <v>553</v>
      </c>
      <c r="E25" s="11" t="s">
        <v>16</v>
      </c>
      <c r="F25" s="15">
        <v>1182.3</v>
      </c>
      <c r="G25" s="15">
        <v>1182.3</v>
      </c>
      <c r="H25" s="15">
        <v>0</v>
      </c>
      <c r="I25" s="12" t="s">
        <v>554</v>
      </c>
    </row>
    <row r="26" ht="30" customHeight="1">
      <c r="A26" s="11" t="s">
        <v>551</v>
      </c>
      <c r="B26" s="11" t="s">
        <v>210</v>
      </c>
      <c r="C26" s="12" t="s">
        <v>556</v>
      </c>
      <c r="D26" s="12" t="s">
        <v>553</v>
      </c>
      <c r="E26" s="11" t="s">
        <v>16</v>
      </c>
      <c r="F26" s="15">
        <v>23</v>
      </c>
      <c r="G26" s="15">
        <v>23</v>
      </c>
      <c r="H26" s="15">
        <v>0</v>
      </c>
      <c r="I26" s="12" t="s">
        <v>554</v>
      </c>
    </row>
    <row r="27" ht="20" customHeight="1">
</row>
    <row r="28" ht="20" customHeight="1">
      <c r="A28" s="13" t="s">
        <v>539</v>
      </c>
      <c r="B28" s="13"/>
      <c r="C28" s="13"/>
      <c r="D28" s="13" t="s">
        <v>334</v>
      </c>
      <c r="E28" s="13"/>
      <c r="F28" s="13"/>
      <c r="G28" s="13"/>
      <c r="H28" s="13"/>
      <c r="I28" s="13"/>
    </row>
    <row r="29" ht="20" customHeight="1">
      <c r="A29" s="11" t="s">
        <v>540</v>
      </c>
      <c r="B29" s="11" t="s">
        <v>541</v>
      </c>
      <c r="C29" s="11" t="s">
        <v>542</v>
      </c>
      <c r="D29" s="11" t="s">
        <v>543</v>
      </c>
      <c r="E29" s="11" t="s">
        <v>544</v>
      </c>
      <c r="F29" s="11" t="s">
        <v>545</v>
      </c>
      <c r="G29" s="11"/>
      <c r="H29" s="11"/>
      <c r="I29" s="11"/>
    </row>
    <row r="30" ht="20" customHeight="1">
      <c r="A30" s="11"/>
      <c r="B30" s="11"/>
      <c r="C30" s="11"/>
      <c r="D30" s="11"/>
      <c r="E30" s="11"/>
      <c r="F30" s="11" t="s">
        <v>546</v>
      </c>
      <c r="G30" s="11" t="s">
        <v>547</v>
      </c>
      <c r="H30" s="11" t="s">
        <v>548</v>
      </c>
      <c r="I30" s="11" t="s">
        <v>549</v>
      </c>
    </row>
    <row r="31" ht="30" customHeight="1">
      <c r="A31" s="11" t="s">
        <v>557</v>
      </c>
      <c r="B31" s="11" t="s">
        <v>210</v>
      </c>
      <c r="C31" s="12" t="s">
        <v>558</v>
      </c>
      <c r="D31" s="12" t="s">
        <v>559</v>
      </c>
      <c r="E31" s="11" t="s">
        <v>16</v>
      </c>
      <c r="F31" s="15">
        <v>0</v>
      </c>
      <c r="G31" s="15">
        <v>3920000</v>
      </c>
      <c r="H31" s="15">
        <v>3920000</v>
      </c>
      <c r="I31" s="12" t="s">
        <v>560</v>
      </c>
    </row>
    <row r="32" ht="20" customHeight="1">
</row>
    <row r="33" ht="20" customHeight="1">
      <c r="A33" s="13" t="s">
        <v>539</v>
      </c>
      <c r="B33" s="13"/>
      <c r="C33" s="13"/>
      <c r="D33" s="13" t="s">
        <v>561</v>
      </c>
      <c r="E33" s="13"/>
      <c r="F33" s="13"/>
      <c r="G33" s="13"/>
      <c r="H33" s="13"/>
      <c r="I33" s="13"/>
    </row>
    <row r="34" ht="20" customHeight="1">
      <c r="A34" s="11" t="s">
        <v>540</v>
      </c>
      <c r="B34" s="11" t="s">
        <v>541</v>
      </c>
      <c r="C34" s="11" t="s">
        <v>542</v>
      </c>
      <c r="D34" s="11" t="s">
        <v>543</v>
      </c>
      <c r="E34" s="11" t="s">
        <v>544</v>
      </c>
      <c r="F34" s="11" t="s">
        <v>545</v>
      </c>
      <c r="G34" s="11"/>
      <c r="H34" s="11"/>
      <c r="I34" s="11"/>
    </row>
    <row r="35" ht="20" customHeight="1">
      <c r="A35" s="11"/>
      <c r="B35" s="11"/>
      <c r="C35" s="11"/>
      <c r="D35" s="11"/>
      <c r="E35" s="11"/>
      <c r="F35" s="11" t="s">
        <v>546</v>
      </c>
      <c r="G35" s="11" t="s">
        <v>547</v>
      </c>
      <c r="H35" s="11" t="s">
        <v>548</v>
      </c>
      <c r="I35" s="11" t="s">
        <v>549</v>
      </c>
    </row>
    <row r="36" ht="20" customHeight="1">
      <c r="A36" s="11" t="s">
        <v>550</v>
      </c>
      <c r="B36" s="11"/>
      <c r="C36" s="11"/>
      <c r="D36" s="11"/>
      <c r="E36" s="11"/>
      <c r="F36" s="11"/>
      <c r="G36" s="11"/>
      <c r="H36" s="11"/>
      <c r="I36" s="11"/>
    </row>
    <row r="37" ht="20" customHeight="1">
</row>
    <row r="38" ht="20" customHeight="1">
      <c r="A38" s="13" t="s">
        <v>539</v>
      </c>
      <c r="B38" s="13"/>
      <c r="C38" s="13"/>
      <c r="D38" s="13" t="s">
        <v>562</v>
      </c>
      <c r="E38" s="13"/>
      <c r="F38" s="13"/>
      <c r="G38" s="13"/>
      <c r="H38" s="13"/>
      <c r="I38" s="13"/>
    </row>
    <row r="39" ht="20" customHeight="1">
      <c r="A39" s="11" t="s">
        <v>540</v>
      </c>
      <c r="B39" s="11" t="s">
        <v>541</v>
      </c>
      <c r="C39" s="11" t="s">
        <v>542</v>
      </c>
      <c r="D39" s="11" t="s">
        <v>543</v>
      </c>
      <c r="E39" s="11" t="s">
        <v>544</v>
      </c>
      <c r="F39" s="11" t="s">
        <v>545</v>
      </c>
      <c r="G39" s="11"/>
      <c r="H39" s="11"/>
      <c r="I39" s="11"/>
    </row>
    <row r="40" ht="20" customHeight="1">
      <c r="A40" s="11"/>
      <c r="B40" s="11"/>
      <c r="C40" s="11"/>
      <c r="D40" s="11"/>
      <c r="E40" s="11"/>
      <c r="F40" s="11" t="s">
        <v>546</v>
      </c>
      <c r="G40" s="11" t="s">
        <v>547</v>
      </c>
      <c r="H40" s="11" t="s">
        <v>548</v>
      </c>
      <c r="I40" s="11" t="s">
        <v>549</v>
      </c>
    </row>
    <row r="41" ht="20" customHeight="1">
      <c r="A41" s="11" t="s">
        <v>550</v>
      </c>
      <c r="B41" s="11"/>
      <c r="C41" s="11"/>
      <c r="D41" s="11"/>
      <c r="E41" s="11"/>
      <c r="F41" s="11"/>
      <c r="G41" s="11"/>
      <c r="H41" s="11"/>
      <c r="I41" s="11"/>
    </row>
    <row r="42" ht="20" customHeight="1">
</row>
    <row r="43" ht="20" customHeight="1">
</row>
    <row r="44" ht="30" customHeight="1">
      <c r="A44" s="5" t="s">
        <v>563</v>
      </c>
      <c r="B44" s="5"/>
      <c r="C44" s="6"/>
      <c r="D44" s="14"/>
    </row>
    <row r="45" ht="10" customHeight="1">
      <c r="A45" s="0"/>
      <c r="B45" s="0"/>
      <c r="C45" s="9" t="s">
        <v>10</v>
      </c>
      <c r="D45" s="9" t="s">
        <v>11</v>
      </c>
    </row>
    <row r="46" ht="30" customHeight="1">
      <c r="A46" s="5" t="s">
        <v>564</v>
      </c>
      <c r="B46" s="5"/>
      <c r="C46" s="6"/>
      <c r="D46" s="14"/>
    </row>
    <row r="47" ht="10" customHeight="1">
      <c r="A47" s="0"/>
      <c r="B47" s="0"/>
      <c r="C47" s="9" t="s">
        <v>10</v>
      </c>
      <c r="D47" s="9" t="s">
        <v>11</v>
      </c>
    </row>
    <row r="48" ht="30" customHeight="1">
      <c r="A48" s="5" t="s">
        <v>565</v>
      </c>
      <c r="B48" s="5"/>
      <c r="C48" s="6"/>
      <c r="D48" s="14"/>
    </row>
    <row r="49" ht="10" customHeight="1">
      <c r="A49" s="0"/>
      <c r="B49" s="0"/>
      <c r="C49" s="9" t="s">
        <v>10</v>
      </c>
      <c r="D49" s="9" t="s">
        <v>11</v>
      </c>
    </row>
    <row r="50" ht="30" customHeight="1">
      <c r="A50" s="5" t="s">
        <v>566</v>
      </c>
      <c r="B50" s="5"/>
      <c r="C50" s="14"/>
      <c r="D50" s="6"/>
      <c r="E50" s="14"/>
      <c r="F50" s="14"/>
      <c r="G50" s="14"/>
      <c r="H50" s="14"/>
    </row>
    <row r="51" ht="10" customHeight="1">
      <c r="A51" s="0"/>
      <c r="B51" s="0"/>
      <c r="C51" s="9" t="s">
        <v>567</v>
      </c>
      <c r="D51" s="9" t="s">
        <v>10</v>
      </c>
      <c r="E51" s="9" t="s">
        <v>11</v>
      </c>
      <c r="F51" s="9"/>
      <c r="G51" s="9" t="s">
        <v>568</v>
      </c>
      <c r="H51" s="9"/>
    </row>
    <row r="52" ht="30" customHeight="1">
      <c r="A52" s="5" t="s">
        <v>569</v>
      </c>
      <c r="B52" s="5"/>
      <c r="C52" s="5"/>
    </row>
  </sheetData>
  <sheetProtection password="C593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28:C28"/>
    <mergeCell ref="D28:I28"/>
    <mergeCell ref="A29:A30"/>
    <mergeCell ref="B29:B30"/>
    <mergeCell ref="C29:C30"/>
    <mergeCell ref="D29:D30"/>
    <mergeCell ref="E29:E30"/>
    <mergeCell ref="F29:I29"/>
    <mergeCell ref="A33:C33"/>
    <mergeCell ref="D33:I33"/>
    <mergeCell ref="A34:A35"/>
    <mergeCell ref="B34:B35"/>
    <mergeCell ref="C34:C35"/>
    <mergeCell ref="D34:D35"/>
    <mergeCell ref="E34:E35"/>
    <mergeCell ref="F34:I34"/>
    <mergeCell ref="A36:I36"/>
    <mergeCell ref="A38:C38"/>
    <mergeCell ref="D38:I38"/>
    <mergeCell ref="A39:A40"/>
    <mergeCell ref="B39:B40"/>
    <mergeCell ref="C39:C40"/>
    <mergeCell ref="D39:D40"/>
    <mergeCell ref="E39:E40"/>
    <mergeCell ref="F39:I39"/>
    <mergeCell ref="A41:I41"/>
    <mergeCell ref="A44:B44"/>
    <mergeCell ref="A46:B46"/>
    <mergeCell ref="A48:B48"/>
    <mergeCell ref="A50:B50"/>
    <mergeCell ref="E50:F50"/>
    <mergeCell ref="G50:H50"/>
    <mergeCell ref="E51:F51"/>
    <mergeCell ref="G51:H51"/>
    <mergeCell ref="A52:C52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