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ПФХД" sheetId="1" r:id="rId1"/>
    <sheet name="Расходы" sheetId="2" r:id="rId2"/>
    <sheet name="Закупки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" sheetId="8" r:id="rId8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<sst xmlns="http://schemas.openxmlformats.org/spreadsheetml/2006/main">
  <si>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Приложение № 1
                                                                                                    к Порядку составления и утверждения плана финансово-хозяйственной деятельности государственных бюджетных и автономных учреждений Рязанской области, в отношении которых Министерство образования Рязанской области осуществляет функции и полномочия учредителя</t>
  </si>
  <si>
    <t>Подписано. Заверено ЭП.</t>
  </si>
  <si>
    <t>УТВЕРЖДАЮ</t>
  </si>
  <si>
    <t>ФИО: Кашкарова Ирина Дмитриевна</t>
  </si>
  <si>
    <t>Директор</t>
  </si>
  <si>
    <t>Должность: Директор</t>
  </si>
  <si>
    <t>(наименование должности лица, утверждающего документ)</t>
  </si>
  <si>
    <t>Действует c 18.03.2024 17:03:46 по: 11.06.2025 17:03:46</t>
  </si>
  <si>
    <t>И. Д. Кашкарова</t>
  </si>
  <si>
    <t>Серийный номер: 9B46446C8D608456F76F78F10A53BE0939A70001</t>
  </si>
  <si>
    <t>(подпись)</t>
  </si>
  <si>
    <t>(расшифровка подписи)</t>
  </si>
  <si>
    <t>Издатель: Казначейство России</t>
  </si>
  <si>
    <t>"_____" _____________2024 г.</t>
  </si>
  <si>
    <t>Время подписания: 13.11.2024 16:46:48</t>
  </si>
  <si>
    <t>(дата утверждения)</t>
  </si>
  <si>
    <t>План</t>
  </si>
  <si>
    <t>финансово-хозяйственной деятельности на 2024 год и плановый период 2025-2026 годов</t>
  </si>
  <si>
    <t>Коды</t>
  </si>
  <si>
    <t>Орган, осуществляющий функции и полномочия учредителя</t>
  </si>
  <si>
    <t>Министерство образования Рязанской области</t>
  </si>
  <si>
    <t>Дата</t>
  </si>
  <si>
    <t>12.11.2024</t>
  </si>
  <si>
    <t>Учреждение:</t>
  </si>
  <si>
    <t>ОГБОУ "ЦОДТ"</t>
  </si>
  <si>
    <t>по Сводному реестру</t>
  </si>
  <si>
    <t>61200126</t>
  </si>
  <si>
    <t>Единица измерения:</t>
  </si>
  <si>
    <t>руб.</t>
  </si>
  <si>
    <t>глава по БК</t>
  </si>
  <si>
    <t>274</t>
  </si>
  <si>
    <t>по Сводному реестру </t>
  </si>
  <si>
    <t>612У9512</t>
  </si>
  <si>
    <t>ИНН</t>
  </si>
  <si>
    <t>6230068276</t>
  </si>
  <si>
    <t>КПП</t>
  </si>
  <si>
    <t>623001001</t>
  </si>
  <si>
    <t>по ОКЕИ 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</si>
  <si>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</si>
  <si>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</si>
  <si>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</si>
  <si>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</si>
  <si>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</si>
  <si>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</si>
  <si>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Сумма, руб.</t>
  </si>
  <si>
    <t>На 2024 текущий финансовый год</t>
  </si>
  <si>
    <t>на 2025 г. первый год планового периода</t>
  </si>
  <si>
    <t>на 2026 г. второй год планового периода</t>
  </si>
  <si>
    <t>за пределами планового периода</t>
  </si>
  <si>
    <t>Субсидии на финансовое обеспечение выполнения государственного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</si>
  <si>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</si>
  <si>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</si>
  <si>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Поступления от оказания услуг (выполнения работ) на платной основе и от иной приносящей доход деятельности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</si>
  <si>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</si>
  <si>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</si>
  <si>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</si>
  <si>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</si>
  <si>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</si>
  <si>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</si>
  <si>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</t>
  </si>
  <si>
    <t>1000</t>
  </si>
  <si>
    <t>в том числе: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</si>
  <si>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</si>
  <si>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</si>
  <si>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</si>
  <si>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</si>
  <si>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</si>
  <si>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в том числе: 
субсидии на финансовое обеспечение выполнения государственного задания за счет средств областного бюджета</t>
  </si>
  <si>
    <t>1210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</si>
  <si>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</si>
  <si>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</si>
  <si>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</si>
  <si>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</si>
  <si>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</si>
  <si>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</si>
  <si>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
целевые субсидии, всего</t>
  </si>
  <si>
    <t>1410</t>
  </si>
  <si>
    <t>субсидии на осуществление капитальных вложений</t>
  </si>
  <si>
    <t>1420</t>
  </si>
  <si>
    <t>прочие доходы, всего</t>
  </si>
  <si>
    <t>1500</t>
  </si>
  <si>
    <t>180</t>
  </si>
  <si>
    <t>Безвозмездные денежные поступления текущего характера</t>
  </si>
  <si>
    <t>1430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</si>
  <si>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</si>
  <si>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</si>
  <si>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</si>
  <si>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</si>
  <si>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</si>
  <si>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</si>
  <si>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</si>
  <si>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</si>
  <si>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</si>
  <si>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</si>
  <si>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</si>
  <si>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</si>
  <si>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</si>
  <si>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</si>
  <si>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</si>
  <si>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</si>
  <si>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</si>
  <si>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</si>
  <si>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</si>
  <si>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</si>
  <si>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</si>
  <si>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</si>
  <si>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</si>
  <si>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</si>
  <si>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</si>
  <si>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</si>
  <si>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</si>
  <si>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</si>
  <si>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</si>
  <si>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</si>
  <si>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</si>
  <si>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</si>
  <si>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</si>
  <si>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</si>
  <si>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</si>
  <si>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</si>
  <si>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</si>
  <si>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</si>
  <si>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</si>
  <si>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</si>
  <si>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</si>
  <si>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</si>
  <si>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</si>
  <si>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</si>
  <si>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</si>
  <si>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</si>
  <si>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</si>
  <si>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</si>
  <si>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</si>
  <si>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</si>
  <si>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</si>
  <si>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</si>
  <si>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</si>
  <si>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</si>
  <si>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</si>
  <si>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</si>
  <si>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</si>
  <si>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</si>
  <si>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</si>
  <si>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</si>
  <si>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</si>
  <si>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</si>
  <si>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</si>
  <si>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</si>
  <si>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</si>
  <si>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</si>
  <si>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</si>
  <si>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</si>
  <si>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 
гранты, предоставляемые другим организациям и физическим лицам</t>
  </si>
  <si>
    <t>2410</t>
  </si>
  <si>
    <t>810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</si>
  <si>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</si>
  <si>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</si>
  <si>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</si>
  <si>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</si>
  <si>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</si>
  <si>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</si>
  <si>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</si>
  <si>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</si>
  <si>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</si>
  <si>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</si>
  <si>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</si>
  <si>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</si>
  <si>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</si>
  <si>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научно-исследовательских, опытно-конструкторских и технологических работ</t>
  </si>
  <si>
    <t>2610</t>
  </si>
  <si>
    <t>241</t>
  </si>
  <si>
    <t>закупку товаров, работ, услуг в целях капитального ремонта государственного имущества</t>
  </si>
  <si>
    <t>2630</t>
  </si>
  <si>
    <t>243</t>
  </si>
  <si>
    <t>прочую закупку товаров, работ и услуг</t>
  </si>
  <si>
    <t>2640</t>
  </si>
  <si>
    <t>244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</si>
  <si>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</si>
  <si>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2650</t>
  </si>
  <si>
    <t>246</t>
  </si>
  <si>
    <t>закупку энергетических ресурсов</t>
  </si>
  <si>
    <t>2660</t>
  </si>
  <si>
    <t>247</t>
  </si>
  <si>
    <t>капитальные вложения в объекты государственной собственности, всего</t>
  </si>
  <si>
    <t>2700</t>
  </si>
  <si>
    <t>400</t>
  </si>
  <si>
    <t>в том числе:
приобретение объектов недвижимого имущества государственными учреждениями</t>
  </si>
  <si>
    <t>2710</t>
  </si>
  <si>
    <t>406</t>
  </si>
  <si>
    <t>строительство (реконструкция) объектов недвижимого имущества государственными учреждениями</t>
  </si>
  <si>
    <t>2720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</si>
  <si>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</si>
  <si>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</si>
  <si>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</si>
  <si>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</si>
  <si>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</si>
  <si>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</si>
  <si>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</si>
  <si>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</si>
  <si>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</si>
  <si>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</si>
  <si>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</si>
  <si>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</si>
  <si>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</si>
  <si>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</si>
  <si>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</si>
  <si>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Раздел 2. Сведения по выплатам на закупки товаров, работ, услуг</t>
  </si>
  <si>
    <t>№ п/п</t>
  </si>
  <si>
    <t>Год начала закупки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</si>
  <si>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</si>
  <si>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</si>
  <si>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</si>
  <si>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</si>
  <si>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</si>
  <si>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</si>
  <si>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</si>
  <si>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</si>
  <si>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</si>
  <si>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</si>
  <si>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</si>
  <si>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</si>
  <si>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</si>
  <si>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</si>
  <si>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</si>
  <si>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</si>
  <si>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</si>
  <si>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</si>
  <si>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</si>
  <si>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</si>
  <si>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</si>
  <si>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</si>
  <si>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</si>
  <si>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</si>
  <si>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</si>
  <si>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</si>
  <si>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</si>
  <si>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</si>
  <si>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</si>
  <si>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</si>
  <si>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</si>
  <si>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</si>
  <si>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</si>
  <si>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</si>
  <si>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</si>
  <si>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</si>
  <si>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</si>
  <si>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</si>
  <si>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</si>
  <si>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</si>
  <si>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</si>
  <si>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</si>
  <si>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</si>
  <si>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</si>
  <si>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</si>
  <si>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</si>
  <si>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</si>
  <si>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</si>
  <si>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</si>
  <si>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</si>
  <si>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</si>
  <si>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</si>
  <si>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</si>
  <si>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</si>
  <si>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</si>
  <si>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</si>
  <si>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</si>
  <si>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</si>
  <si>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</si>
  <si>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</si>
  <si>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</si>
  <si>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</si>
  <si>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2024</t>
  </si>
  <si>
    <t>2.2</t>
  </si>
  <si>
    <t>26520</t>
  </si>
  <si>
    <t>2025</t>
  </si>
  <si>
    <t>2.3</t>
  </si>
  <si>
    <t>26530</t>
  </si>
  <si>
    <t>2026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</si>
  <si>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</si>
  <si>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</si>
  <si>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</si>
  <si>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</si>
  <si>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</si>
  <si>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</si>
  <si>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</si>
  <si>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</si>
  <si>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</si>
  <si>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</si>
  <si>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</si>
  <si>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</si>
  <si>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+7</t>
  </si>
  <si>
    <t>(фамилия, инициалы)</t>
  </si>
  <si>
    <t>(телефон)</t>
  </si>
  <si>
    <t>"______" _________________ 20__ г.</t>
  </si>
  <si>
    <t>СОГЛАСОВАНО</t>
  </si>
  <si>
    <t>И.о. министра</t>
  </si>
  <si>
    <t>(наименование должности уполномоченного лица органа-учредителя)</t>
  </si>
  <si>
    <t>Васина О.С.</t>
  </si>
  <si>
    <t>М.П.</t>
  </si>
  <si>
    <t>ФИО: Васина Ольга Сергеевна</t>
  </si>
  <si>
    <t>Должность: Исполняющий обязанности министра образования Рязанской области</t>
  </si>
  <si>
    <t>Действует c 09.09.2024 11:28:22 по: 03.12.2025 11:28:22</t>
  </si>
  <si>
    <t>Серийный номер: 7966520AA6DCDFC8EAD9396C8FF94163A922554A</t>
  </si>
  <si>
    <t>Издатель: Федеральное казначейство</t>
  </si>
  <si>
    <t>Время подписания: 13.11.2024 16:50:12</t>
  </si>
  <si>
    <t>Код видов расходов</t>
  </si>
  <si>
    <t>Источник финансового обеспечения</t>
  </si>
  <si>
    <t>субсидии на иные цели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</si>
  <si>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</si>
  <si>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</si>
  <si>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</si>
  <si>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</si>
  <si>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</si>
  <si>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</si>
  <si>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</si>
  <si>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</si>
  <si>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</si>
  <si>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в том числе: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</si>
  <si>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</si>
  <si>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</si>
  <si>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</si>
  <si>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</si>
  <si>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</si>
  <si>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</si>
  <si>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</si>
  <si>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</si>
  <si>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</si>
  <si>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</si>
  <si>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</si>
  <si>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</si>
  <si>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[Педагогические работники], [ОСНОВНОЙ ПЕДАГОГИЧЕСКИЙ ПЕРСОНАЛ], [не выбрано],</t>
  </si>
  <si>
    <t>Итого:</t>
  </si>
  <si>
    <t>субсидии на выполнение государственного (муниципального) задания</t>
  </si>
  <si>
    <t>[Административно-управленческий персонал], [АУП], [Директор],</t>
  </si>
  <si>
    <t>[Административно-управленческий персонал], [АУП], [Заместитель директора],</t>
  </si>
  <si>
    <t>[Административно-управленческий персонал], [АУП], [Главный бухгалтер],</t>
  </si>
  <si>
    <t>[Административно-управленческий персонал], [АУП], [Заведующий отделением],</t>
  </si>
  <si>
    <t>[не выбрано], [ВСПОМОГАТЕЛЬНЫЕ РАБОТНИКИ], [не выбрано],</t>
  </si>
  <si>
    <t>2. Расчеты (обоснования) расходов на социальные и иные выплаты населению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</si>
  <si>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</si>
  <si>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</si>
  <si>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</si>
  <si>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</si>
  <si>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</si>
  <si>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</si>
  <si>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</si>
  <si>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</si>
  <si>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</si>
  <si>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1.3. Расчеты (обоснования) выплат персоналу по уходу за ребенком 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</si>
  <si>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</si>
  <si>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</si>
  <si>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</si>
  <si>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</si>
  <si>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</si>
  <si>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</si>
  <si>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</si>
  <si>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[Бюджет фонда социального страхования РФ],</t>
  </si>
  <si>
    <t>[Бюджет пенсионного фонда РФ],</t>
  </si>
  <si>
    <t>[Бюджет Федерального фонда обязательного медицинского страхования],</t>
  </si>
  <si>
    <t>2. Расчеты (обоснования) расходов на социальные и иные выплаты населению (226)</t>
  </si>
  <si>
    <t>[Прочие выплаты]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</si>
  <si>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</si>
  <si>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</si>
  <si>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</si>
  <si>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</si>
  <si>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[Транспортный налог]</t>
  </si>
  <si>
    <t>3. Расчеты (обоснования) расходов на оплату налога на имущество, налога на землю и прочих налогов и сборов (292)</t>
  </si>
  <si>
    <t>[Прочие налоги и сборы]</t>
  </si>
  <si>
    <t>4. Расчеты (обоснования) расходов на безвозмездные перечисления организациям</t>
  </si>
  <si>
    <t>5. Расчеты (обоснования) прочих расходов (кроме расходов на закупку товаров, работ, услуг)</t>
  </si>
  <si>
    <t>6. Расчеты (обоснования) расходов на закупки товаров, работ, услуг (221)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</si>
  <si>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</si>
  <si>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</si>
  <si>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</si>
  <si>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</si>
  <si>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[Телефония] [221] [Реализация основных общеобразовательных программ среднего общего образования (центр)] [Телефония]</t>
  </si>
  <si>
    <t>[Расходы на закупки товаров, работ, услуг] [Телефония] [221] [Предоставление питания (физ. лица)] [Телефония]</t>
  </si>
  <si>
    <t>[Расходы на закупки товаров, работ, услуг] [Телефония] [221] [Реализация дополнительных общеразвивающих программ социально-педагогическая направленность] [Телефония]</t>
  </si>
  <si>
    <t>[Расходы на закупки товаров, работ, услуг] [Телефония] [221] [Реализация ООП основного общего образования (центр)] [Телефония]</t>
  </si>
  <si>
    <t>[Расходы на закупки товаров, работ, услуг] [Телефония] [221] [Реализация основных общеобразовательных программ начального общего образования (центр)] [Телефония]</t>
  </si>
  <si>
    <t>Итого по карточке:</t>
  </si>
  <si>
    <t>[Расходы на закупки товаров, работ, услуг] [Оказание услуг связи (Интернет)] [221] [Реализация основных общеобразовательных программ начального общего образования (центр)] [Интернет]</t>
  </si>
  <si>
    <t>[Расходы на закупки товаров, работ, услуг] [Оказание услуг связи (Интернет)] [221] [Реализация дополнительных общеразвивающих программ социально-педагогическая направленность] [Интернет]</t>
  </si>
  <si>
    <t>[Расходы на закупки товаров, работ, услуг] [Оказание услуг связи (Интернет)] [221] [Реализация основных общеобразовательных программ среднего общего образования (центр)] [Интернет]</t>
  </si>
  <si>
    <t>[Расходы на закупки товаров, работ, услуг] [Оказание услуг связи (Интернет)] [221] [Реализация ООП основного общего образования (центр)] [Интернет]</t>
  </si>
  <si>
    <t>24</t>
  </si>
  <si>
    <t>[Расходы на закупки товаров, работ, услуг] [Интернет] [221] [Реализация основных общеобразовательных программ среднего общего образования (центр)]</t>
  </si>
  <si>
    <t>2023</t>
  </si>
  <si>
    <t>25</t>
  </si>
  <si>
    <t>[Расходы на закупки товаров, работ, услуг] [Интернет] [221] [Реализация ООП основного общего образования (центр)] [Интернет]</t>
  </si>
  <si>
    <t>Всего:</t>
  </si>
  <si>
    <t>6. Расчеты (обоснования) расходов на закупки товаров, работ, услуг (222)</t>
  </si>
  <si>
    <t>34</t>
  </si>
  <si>
    <t>[Расходы на закупки товаров, работ, услуг] [Транспортные услуги] [222] [Реализация ООП основного общего образования (центр)]</t>
  </si>
  <si>
    <t>6. Расчеты (обоснования) расходов на закупки товаров, работ, услуг (223)</t>
  </si>
  <si>
    <t>[Расходы на закупки товаров, работ, услуг] [Коммунальные услуги] [223] [Реализация основных общеобразовательных программ начального общего образования (центр)] [Коммунальные услуги]</t>
  </si>
  <si>
    <t>[Расходы на закупки товаров, работ, услуг] [Коммунальные услуги] [223] [Реализация основных общеобразовательных программ среднего общего образования (центр)] [Коммунальные услуги]</t>
  </si>
  <si>
    <t>[Расходы на закупки товаров, работ, услуг] [Коммунальные услуги] [223] [Реализация дополнительных общеразвивающих программ социально-педагогическая направленность] [Коммунальные услуги]</t>
  </si>
  <si>
    <t>[Расходы на закупки товаров, работ, услуг] [Коммунальные услуги] [223] [Реализация ООП основного общего образования (центр)] [Коммунальные услуги]</t>
  </si>
  <si>
    <t>6. Расчеты (обоснования) расходов на закупки товаров, работ, услуг (224)</t>
  </si>
  <si>
    <t>35</t>
  </si>
  <si>
    <t>[Расходы на закупки товаров, работ, услуг] [Аренда помещения] [224] [Реализация ООП основного общего образования (центр)] [Аренда помещения]</t>
  </si>
  <si>
    <t>6. Расчеты (обоснования) расходов на закупки товаров, работ, услуг (225)</t>
  </si>
  <si>
    <t>[Расходы на закупки товаров, работ, услуг] [Ремонт компьютеров] [225] [Реализация основных общеобразовательных программ начального общего образования (центр)] [Ремонт компьютеров]</t>
  </si>
  <si>
    <t>[Расходы на закупки товаров, работ, услуг] [Обслуживание охранной сигнализации] [225] [Реализация дополнительных общеразвивающих программ социально-педагогическая направленность] [Обслуживание охранной сигнализации]</t>
  </si>
  <si>
    <t>[Расходы на закупки товаров, работ, услуг] [Обслуживание охранной сигнализации] [225] [Реализация основных общеобразовательных программ среднего общего образования (центр)] [Обслуживание охранной сигнализации]</t>
  </si>
  <si>
    <t>[Расходы на закупки товаров, работ, услуг] [Обслуживание охранной сигнализации] [225] [Реализация основных общеобразовательных программ начального общего образования (центр)] [Обслуживание охранной сигнализации]</t>
  </si>
  <si>
    <t>[Расходы на закупки товаров, работ, услуг] [Обслуживание охранной сигнализации] [225] [Реализация ООП основного общего образования (центр)] [Обслуживание охранной сигнализации]</t>
  </si>
  <si>
    <t>[Расходы на закупки товаров, работ, услуг] [Ремонт автомобилей] [225] [Реализация дополнительных общеразвивающих программ социально-педагогическая направленность] [Ремонт автомобилей]</t>
  </si>
  <si>
    <t>[Расходы на закупки товаров, работ, услуг] [Ремонт автомобилей] [225] [Реализация основных общеобразовательных программ начального общего образования (центр)] [Ремонт автомобилей]</t>
  </si>
  <si>
    <t>[Расходы на закупки товаров, работ, услуг] [Ремонт автомобилей] [225] [Реализация ООП основного общего образования (центр)] [Ремонт автомобилей]</t>
  </si>
  <si>
    <t>[Расходы на закупки товаров, работ, услуг] [Ремонт автомобилей] [225] [Реализация основных общеобразовательных программ среднего общего образования (центр)] [Ремонт автомобилей]</t>
  </si>
  <si>
    <t>[Расходы на закупки товаров, работ, услуг] [Заправка картриджей] [225] [Реализация основных общеобразовательных программ начального общего образования (центр)] [Заправка картриджей]</t>
  </si>
  <si>
    <t>[Расходы на закупки товаров, работ, услуг] [Заправка картриджей] [225] [Реализация ООП основного общего образования (центр)] [Заправка картриджей]</t>
  </si>
  <si>
    <t>[Расходы на закупки товаров, работ, услуг] [Заправка картриджей] [225] [Реализация дополнительных общеразвивающих программ социально-педагогическая направленность] [Заправка картриджей]</t>
  </si>
  <si>
    <t>[Расходы на закупки товаров, работ, услуг] [Заправка картриджей] [225] [Реализация основных общеобразовательных программ среднего общего образования (центр)] [Заправка картриджей]</t>
  </si>
  <si>
    <t>6. Расчеты (обоснования) расходов на закупки товаров, работ, услуг (226)</t>
  </si>
  <si>
    <t>12</t>
  </si>
  <si>
    <t>[Расходы на закупки товаров, работ, услуг] [Обслуживание 1С Предприятие] [226] [Реализация основных общеобразовательных программ среднего общего образования (центр)] [Обслуживание 1С Предприятие]</t>
  </si>
  <si>
    <t>[Расходы на закупки товаров, работ, услуг] [Обслуживание 1С Предприятие] [226] [Реализация основных общеобразовательных программ начального общего образования (центр)] [Обслуживание 1С Предприятие]</t>
  </si>
  <si>
    <t>[Расходы на закупки товаров, работ, услуг] [Обслуживание 1С Предприятие] [226] [Реализация дополнительных общеразвивающих программ социально-педагогическая направленность] [Обслуживание 1С Предприятие]</t>
  </si>
  <si>
    <t>[Расходы на закупки товаров, работ, услуг] [Обслуживание 1С Предприятие] [226] [Реализация ООП основного общего образования (центр)] [Обслуживание 1С Предприятие]</t>
  </si>
  <si>
    <t>13</t>
  </si>
  <si>
    <t>[Расходы на закупки товаров, работ, услуг] [Повышение квалификации сотрудников] [226] [Реализация дополнительных общеразвивающих программ социально-педагогическая направленность] [Повышение квалификации сотрудников]</t>
  </si>
  <si>
    <t>[Расходы на закупки товаров, работ, услуг] [Повышение квалификации сотрудников] [226] [Реализация основных общеобразовательных программ среднего общего образования (центр)] [Повышение квалификации сотрудников]</t>
  </si>
  <si>
    <t>[Расходы на закупки товаров, работ, услуг] [Повышение квалификации сотрудников] [226] [Реализация ООП основного общего образования (центр)] [Повышение квалификации сотрудников]</t>
  </si>
  <si>
    <t>[Расходы на закупки товаров, работ, услуг] [Повышение квалификации сотрудников] [226] [Реализация основных общеобразовательных программ начального общего образования (центр)] [Повышение квалификации сотрудников]</t>
  </si>
  <si>
    <t>14</t>
  </si>
  <si>
    <t>[Расходы на закупки товаров, работ, услуг] [Изготовление ЭЦП] [226] [Реализация основных общеобразовательных программ среднего общего образования (центр)] [Изготовление ЭЦП]</t>
  </si>
  <si>
    <t>[Расходы на закупки товаров, работ, услуг] [Изготовление ЭЦП] [226] [Реализация дополнительных общеразвивающих программ социально-педагогическая направленность] [Изготовление ЭЦП]</t>
  </si>
  <si>
    <t>[Расходы на закупки товаров, работ, услуг] [Изготовление ЭЦП] [226] [Реализация ООП основного общего образования (центр)] [Изготовление ЭЦП]</t>
  </si>
  <si>
    <t>[Расходы на закупки товаров, работ, услуг] [Изготовление ЭЦП] [226] [Реализация основных общеобразовательных программ начального общего образования (центр)] [Изготовление ЭЦП]</t>
  </si>
  <si>
    <t>15</t>
  </si>
  <si>
    <t>[Расходы на закупки товаров, работ, услуг] [Стоянка служебных автомобилей] [226] [Реализация основных общеобразовательных программ начального общего образования (центр)] [Стоянка служебных автомобилей]</t>
  </si>
  <si>
    <t>[Расходы на закупки товаров, работ, услуг] [Стоянка служебных автомобилей] [226] [Реализация основных общеобразовательных программ среднего общего образования (центр)] [Стоянка служебных автомобилей]</t>
  </si>
  <si>
    <t>[Расходы на закупки товаров, работ, услуг] [Стоянка служебных автомобилей] [226] [Реализация дополнительных общеразвивающих программ социально-педагогическая направленность]</t>
  </si>
  <si>
    <t>[Расходы на закупки товаров, работ, услуг] [Стоянка служебных автомобилей] [226] [Реализация ООП основного общего образования (центр)] [Стоянка служебных автомобилей]</t>
  </si>
  <si>
    <t>17</t>
  </si>
  <si>
    <t>[Расходы на закупки товаров, работ, услуг] [Специальная оценка условий труда] [226] [Реализация ООП основного общего образования (центр)] [Специальная оценка условий труда]</t>
  </si>
  <si>
    <t>[Расходы на закупки товаров, работ, услуг] [Специальная оценка условий труда] [226] [Реализация основных общеобразовательных программ среднего общего образования (центр)] [Специальная оценка условий труда]</t>
  </si>
  <si>
    <t>[Расходы на закупки товаров, работ, услуг] [Специальная оценка условий труда] [226] [Реализация дополнительных общеразвивающих программ социально-педагогическая направленность] [Специальная оценка условий труда]</t>
  </si>
  <si>
    <t>[Расходы на закупки товаров, работ, услуг] [Специальная оценка условий труда] [226] [Реализация основных общеобразовательных программ начального общего образования (центр)] [Специальная оценка условий труда]</t>
  </si>
  <si>
    <t>18</t>
  </si>
  <si>
    <t>[Расходы на закупки товаров, работ, услуг] [Ежедневный предрейсовый медицинский осмотр водителей] [226] [Реализация дополнительных общеразвивающих программ социально-педагогическая направленность] [Ежедневный предрейсовый медицинский осмотр водителей]</t>
  </si>
  <si>
    <t>[Расходы на закупки товаров, работ, услуг] [Ежедневный предрейсовый медицинский осмотр водителей] [226] [Реализация основных общеобразовательных программ среднего общего образования (центр)] [Ежедневный предрейсовый медицинский осмотр водителей]</t>
  </si>
  <si>
    <t>[Расходы на закупки товаров, работ, услуг] [Ежедневный предрейсовый медицинский осмотр водителей] [226] [Реализация ООП основного общего образования (центр)] [Ежедневный предрейсовый медицинский осмотр водителей]</t>
  </si>
  <si>
    <t>[Расходы на закупки товаров, работ, услуг] [Ежедневный предрейсовый медицинский осмотр водителей] [226] [Реализация основных общеобразовательных программ начального общего образования (центр)] [Ежедневный предрейсовый медицинский осмотр водителей]</t>
  </si>
  <si>
    <t>19</t>
  </si>
  <si>
    <t>[Расходы на закупки товаров, работ, услуг] [Ежегодный медицинский осмотр и психиатрическая экспертиза сотрудников] [226] [Реализация дополнительных общеразвивающих программ социально-педагогическая направленность] [Ежегодный медицинский осмотр и психиатрическая экспертиза сотрудников]</t>
  </si>
  <si>
    <t>[Расходы на закупки товаров, работ, услуг] [Ежегодный медицинский осмотр и психиатрическая экспертиза сотрудников] [226] [Реализация основных общеобразовательных программ среднего общего образования (центр)] [Ежегодный медицинский осмотр и психиатрическая экспертиза сотрудников]</t>
  </si>
  <si>
    <t>[Расходы на закупки товаров, работ, услуг] [Ежегодный медицинский осмотр и психиатрическая экспертиза сотрудников] [226] [Реализация ООП основного общего образования (центр)] [Ежегодный медицинский осмотр и психиатрическая экспертиза сотрудников]</t>
  </si>
  <si>
    <t>[Расходы на закупки товаров, работ, услуг] [Ежегодный медицинский осмотр и психиатрическая экспертиза сотрудников] [226] [Реализация основных общеобразовательных программ начального общего образования (центр)] [Ежегодный медицинский осмотр и психиатрическая экспертиза сотрудников]</t>
  </si>
  <si>
    <t>26</t>
  </si>
  <si>
    <t>[Расходы на закупки товаров, работ, услуг] [Доступ к информационной системе] [226] [Реализация основных общеобразовательных программ среднего общего образования (центр)] [Доступ к информационной системе]</t>
  </si>
  <si>
    <t>[Расходы на закупки товаров, работ, услуг] [Доступ к информационной системе] [226] [Реализация основных общеобразовательных программ начального общего образования (центр)] [Доступ к информационной системе]</t>
  </si>
  <si>
    <t>[Расходы на закупки товаров, работ, услуг] [Доступ к информационной системе] [226] [Реализация ООП основного общего образования (центр)] [Доступ к информационной системе]</t>
  </si>
  <si>
    <t>[Расходы на закупки товаров, работ, услуг] [Доступ к информационной системе] [226] [Реализация дополнительных общеразвивающих программ социально-педагогическая направленность] [Доступ к информационной системе]</t>
  </si>
  <si>
    <t>27</t>
  </si>
  <si>
    <t>[Расходы на закупки товаров, работ, услуг] [Приобретение лицензии] [226] [Реализация ООП основного общего образования (центр)] [Приобретение антивируса]</t>
  </si>
  <si>
    <t>28</t>
  </si>
  <si>
    <t>[Расходы на закупки товаров, работ, услуг] [Приобретение лицензии на использование программного продукта] [226] [Реализация ООП основного общего образования (центр)] [Приобретение лицензии на использование программного продукта]</t>
  </si>
  <si>
    <t>36</t>
  </si>
  <si>
    <t>[Расходы на закупки товаров, работ, услуг] [Услуги по охране и ТО помещения] [226] [Реализация ООП основного общего образования (центр)] [Охрана помещения]</t>
  </si>
  <si>
    <t>6. Расчеты (обоснования) расходов на закупки товаров, работ, услуг (227)</t>
  </si>
  <si>
    <t>16</t>
  </si>
  <si>
    <t>[Расходы на закупки товаров, работ, услуг] [Автостраховка] [227] [Реализация основных общеобразовательных программ начального общего образования (центр)] [Автостраховка]</t>
  </si>
  <si>
    <t>[Расходы на закупки товаров, работ, услуг] [Автостраховка] [227] [Реализация ООП основного общего образования (центр)] [Автостраховка]</t>
  </si>
  <si>
    <t>[Расходы на закупки товаров, работ, услуг] [Автостраховка] [227] [Реализация основных общеобразовательных программ среднего общего образования (центр)] [Автостраховка]</t>
  </si>
  <si>
    <t>[Расходы на закупки товаров, работ, услуг] [Автостраховка] [227] [Реализация дополнительных общеразвивающих программ социально-педагогическая направленность] [Автостраховка]</t>
  </si>
  <si>
    <t>6. Расчеты (обоснования) расходов на закупки товаров, работ, услуг (310)</t>
  </si>
  <si>
    <t>29</t>
  </si>
  <si>
    <t>[Расходы на закупки товаров, работ, услуг] [Приобретение основных средств, материальных запасов] [310] [Реализация основных общеобразовательных программ среднего общего образования (центр)] [Приобретение основных средств, материальных запасов]</t>
  </si>
  <si>
    <t>6. Расчеты (обоснования) расходов на закупки товаров, работ, услуг (343)</t>
  </si>
  <si>
    <t>[Расходы на закупки товаров, работ, услуг] [Расходы на приобретение основных средств, материальных запасов] [343] [Реализация ООП основного общего образования (центр)] [ГСМ]</t>
  </si>
  <si>
    <t>[Расходы на закупки товаров, работ, услуг] [Расходы на приобретение основных средств, материальных запасов] [343] [Реализация основных общеобразовательных программ среднего общего образования (центр)] [ГСМ]</t>
  </si>
  <si>
    <t>[Расходы на закупки товаров, работ, услуг] [Расходы на приобретение основных средств, материальных запасов] [343] [Реализация основных общеобразовательных программ начального общего образования (центр)] [ГСМ]</t>
  </si>
  <si>
    <t>[Расходы на закупки товаров, работ, услуг] [Расходы на приобретение основных средств, материальных запасов] [343] [Реализация дополнительных общеразвивающих программ социально-педагогическая направленность] [ГСМ]</t>
  </si>
  <si>
    <t>6. Расчеты (обоснования) расходов на закупки товаров, работ, услуг (346)</t>
  </si>
  <si>
    <t>20</t>
  </si>
  <si>
    <t>[Расходы на закупки товаров, работ, услуг] [Запасные части для автомобилей] [346] [Реализация основных общеобразовательных программ начального общего образования (центр)] [Запасные части для автомобилей]</t>
  </si>
  <si>
    <t>[Расходы на закупки товаров, работ, услуг] [Запасные части для автомобилей] [346] [Реализация основных общеобразовательных программ среднего общего образования (центр)] [Запасные части для автомобилей]</t>
  </si>
  <si>
    <t>[Расходы на закупки товаров, работ, услуг] [Запасные части для автомобилей] [346] [Реализация дополнительных общеразвивающих программ социально-педагогическая направленность] [Запасные части для автомобилей]</t>
  </si>
  <si>
    <t>[Расходы на закупки товаров, работ, услуг] [Запасные части для автомобилей] [346] [Реализация ООП основного общего образования (центр)] [Запасные части для автомобилей]</t>
  </si>
  <si>
    <t>21</t>
  </si>
  <si>
    <t>[Расходы на закупки товаров, работ, услуг] [Канцтовары] [346] [Реализация дополнительных общеразвивающих программ социально-педагогическая направленность] [Канцтовары]</t>
  </si>
  <si>
    <t>[Расходы на закупки товаров, работ, услуг] [Канцтовары] [346] [Реализация основных общеобразовательных программ начального общего образования (центр)] [Канцтовары]</t>
  </si>
  <si>
    <t>[Расходы на закупки товаров, работ, услуг] [Канцтовары] [346] [Реализация основных общеобразовательных программ среднего общего образования (центр)] [Канцтовары]</t>
  </si>
  <si>
    <t>[Расходы на закупки товаров, работ, услуг] [Канцтовары] [346] [Реализация ООП основного общего образования (центр)] [Канцтовары]</t>
  </si>
  <si>
    <t>22</t>
  </si>
  <si>
    <t>[Расходы на закупки товаров, работ, услуг] [Хоз. товары] [346] [Реализация ООП основного общего образования (центр)] [Хоз. товары]</t>
  </si>
  <si>
    <t>[Расходы на закупки товаров, работ, услуг] [Хоз. товары] [346] [Реализация основных общеобразовательных программ начального общего образования (центр)] [Хоз. товары]</t>
  </si>
  <si>
    <t>[Расходы на закупки товаров, работ, услуг] [Хоз. товары] [346] [Реализация основных общеобразовательных программ среднего общего образования (центр)] [Хоз. товары]</t>
  </si>
  <si>
    <t>[Расходы на закупки товаров, работ, услуг] [Хоз. товары] [346] [Реализация дополнительных общеразвивающих программ социально-педагогическая направленность] [Хоз. товары]</t>
  </si>
  <si>
    <t>6. Расчеты (обоснования) расходов на закупки товаров, работ, услуг (349)</t>
  </si>
  <si>
    <t>[Расходы на закупки товаров, работ, услуг] [Материальные запасы однократного применения] [349] [Реализация ООП основного общего образования (центр)] [Материальные запасы однократного примененя]</t>
  </si>
  <si>
    <t>[Расходы на закупки товаров, работ, услуг] [Материальные запасы однократного применения] [349] [Реализация основных общеобразовательных программ среднего общего образования (центр)] [Материальные запасы однократного применения]</t>
  </si>
  <si>
    <t>33</t>
  </si>
  <si>
    <t>[Расходы на закупки товаров, работ, услуг] [Организация отдыха, оздоровления и занятости детей, расходы на проезд обучающихся и сопровождающих] [222] [Реализация ООП основного общего образования (центр)] [Расходы на проезд обучающихся и сопровождающих]</t>
  </si>
  <si>
    <t>[Расходы на закупки товаров, работ, услуг] [Организация отдыха, оздоровления и занятости детей, расходы на проезд обучающихся и сопровождающих] [226] [Реализация ООП основного общего образования (центр)] [Оплата услуг сопровождающих по договору ГПХ и начисления]</t>
  </si>
  <si>
    <t>[Расходы на закупки товаров, работ, услуг] [Организация отдыха, оздоровления и занятости детей, расходы на проезд обучающихся и сопровождающих] [226] [Реализация ООП основного общего образования (центр)] [Расходы на питание и компенсация]</t>
  </si>
  <si>
    <t>31</t>
  </si>
  <si>
    <t>[Расходы на закупки товаров, работ, услуг] [Приобретение мультимедийного оборудования] [310] [Реализация ООП основного общего образования (центр)] [Приобретение мультимедийного оборудования]</t>
  </si>
  <si>
    <t>32</t>
  </si>
  <si>
    <t>[Расходы на закупки товаров, работ, услуг] [Приобретение реабилитационного оборудования] [310] [Реализация ООП основного общего образования (центр)] [Приобретение реабилитационного оборудования]</t>
  </si>
  <si>
    <t>[Расходы на закупки товаров, работ, услуг] [Ремонт компьютеров] [225] [Реализация дополнительных общеразвивающих программ социально-педагогическая направленность] [Ремонт компьютеров]</t>
  </si>
  <si>
    <t>[Расходы на закупки товаров, работ, услуг] [Ремонт компьютеров] [225] [Реализация ООП основного общего образования (центр)] [Ремонт компьютеров]</t>
  </si>
  <si>
    <t>[Расходы на закупки товаров, работ, услуг] [Ремонт компьютеров] [225] [Реализация основных общеобразовательных программ среднего общего образования (центр)] [Ремонт компьютеров]</t>
  </si>
  <si>
    <t>6. Расчеты (обоснования) расходов на закупки товаров, работ, услуг ()</t>
  </si>
  <si>
    <t>30</t>
  </si>
  <si>
    <t>[Расходы на закупки товаров, работ, услуг] [Приобретение мягкого инвентаря] [345] [Реализация основных общеобразовательных программ среднего общего образования (центр)] [Приобретение мягкого инвентаря]</t>
  </si>
  <si>
    <t>[Расходы на закупки товаров, работ, услуг] [Приобретение мягкого инвентаря] [345] [Реализация ООП основного общего образования (центр)] [Приобретение мягкого инвентаря]</t>
  </si>
  <si>
    <t>[Расходы на закупки товаров, работ, услуг] [Приобретение мягкого инвентаря] [345] [Реализация основных общеобразовательных программ начального общего образования (центр)] [Приобретение мягкого инвентаря]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</si>
  <si>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</si>
  <si>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</si>
  <si>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</si>
  <si>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2024 год (на текущий финансовый год)</t>
  </si>
  <si>
    <t>на 2025 год (на первый год планового периода)</t>
  </si>
  <si>
    <t>на 2026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</si>
  <si>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</si>
  <si>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</si>
  <si>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</si>
  <si>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</si>
  <si>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</si>
  <si>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11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</si>
  <si>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</si>
  <si>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   Расчет доходов от оказания услуг (выполнения работ) сверх установленного государственного задания </t>
  </si>
  <si>
    <t>2.2. Расчет доходов от оказания услуг (выполнения работ) в рамках установленного государственного задания</t>
  </si>
  <si>
    <t>Реализация основных общеобразовательных программ среднего общего образования (центр)</t>
  </si>
  <si>
    <t>Предоставление питания</t>
  </si>
  <si>
    <t>Реализация дополнительных общеразвивающих программ социально-педагогическая направленность (очная)</t>
  </si>
  <si>
    <t>Реализация основных общеобразовательных программ начального общего образования (центр)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</si>
  <si>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</si>
  <si>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</si>
  <si>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</si>
  <si>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</si>
  <si>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</si>
  <si>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152</t>
  </si>
  <si>
    <t>Субсидии на иные цели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</si>
  <si>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</si>
  <si>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</si>
  <si>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</si>
  <si>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Объем расходов (руб.)</t>
  </si>
  <si>
    <t>6.    Обоснование (расчет) плановых показателей поступлений по статье 410 «Уменьшение стоимости основных средств» аналитической группы подвида доходов бюджетов</t>
  </si>
  <si>
    <t>6.1. Расчет доходов от уменьшения стоимости основных средств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</si>
  <si>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</si>
  <si>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12.11.2024</t>
  </si>
  <si>
    <t>Вид финансового обеспечения:</t>
  </si>
  <si>
    <t>приносящая доход деятельность (собственные доходы учреждения)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</si>
  <si>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</si>
  <si>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</si>
  <si>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</si>
  <si>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</si>
  <si>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</si>
  <si>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</si>
  <si>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</si>
  <si>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Уточенено</t>
  </si>
  <si>
    <t>Изменение (+/-)</t>
  </si>
  <si>
    <t>Обоснование</t>
  </si>
  <si>
    <t>Изменения отсутствуют</t>
  </si>
  <si>
    <t>224</t>
  </si>
  <si>
    <t>Реализация дополнительных общеразвивающих программ социально-педагогическая направленность</t>
  </si>
  <si>
    <t>Арендная плата за пользование имуществом (за исключением зем. участков) (КВР 244)</t>
  </si>
  <si>
    <t>(комментарий не заполнен)</t>
  </si>
  <si>
    <t>Реализация ООП основного общего образования (центр)</t>
  </si>
  <si>
    <t>225</t>
  </si>
  <si>
    <t>Работы, услуги по содержанию имущества (КВР 244)</t>
  </si>
  <si>
    <t>226</t>
  </si>
  <si>
    <t>Прочие работы, услуги (КВР 244)</t>
  </si>
  <si>
    <t>345</t>
  </si>
  <si>
    <t>Увеличение стоимости мягкого инвентаря (КВР 244)</t>
  </si>
  <si>
    <t>субсидии на цели осуществления капитальных вложений</t>
  </si>
  <si>
    <t>средства по обязательному медицинскому страхованию</t>
  </si>
  <si>
    <t>Руководитель</t>
  </si>
  <si>
    <t>Руководитель финансово-экономической службы</t>
  </si>
  <si>
    <t>Главный бухгалтер</t>
  </si>
  <si>
    <t>Ответственный исполнитель</t>
  </si>
  <si>
    <t> (должность)</t>
  </si>
  <si>
    <t> (телефон)</t>
  </si>
  <si>
    <t>"______" _________________ 2024 г.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</si>
</sst>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7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/>
      <right/>
      <top/>
      <bottom style="thin"/>
    </border>
    <border>
      <left/>
      <right/>
      <top style="thin"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/>
      <bottom style="thin"/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right" vertical="center" wrapText="1"/>
    </xf>
    <xf numFmtId="0" fontId="16" fillId="18" borderId="16" applyBorder="0">
      <alignment horizontal="righ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lef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 applyProtection="1">
      <alignment horizontal="left" vertical="center" wrapText="1"/>
      <protection locked="0"/>
    </xf>
    <xf numFmtId="4" fontId="15" fillId="17" borderId="15" applyBorder="0">
      <alignment horizontal="right" vertical="center" wrapText="1" indent="1"/>
    </xf>
    <xf numFmtId="4" fontId="16" fillId="18" borderId="16" applyBorder="0">
      <alignment horizontal="right" vertical="center" wrapText="1" inden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left" vertical="center" wrapText="1"/>
    </xf>
    <xf numFmtId="4" fontId="23" fillId="25" borderId="23" applyBorder="0">
      <alignment horizontal="right" vertical="center" wrapText="1" indent="1"/>
    </xf>
    <xf numFmtId="0" fontId="24" fillId="26" borderId="24" applyBorder="0">
      <alignment horizontal="right" vertical="center" wrapText="1"/>
    </xf>
  </cellXfs>
  <cellStyles>
    <cellStyle name="Normal" xfId="0" builtinId="0" customBuiltin="1"/>
    <cellStyle name="title" xfId="1"/>
    <cellStyle name="bold_center_str" xfId="2"/>
    <cellStyle name="center_str" xfId="3"/>
    <cellStyle name="righr_str" xfId="4"/>
    <cellStyle name="left_str" xfId="5"/>
    <cellStyle name="bottom_left_str" xfId="6"/>
    <cellStyle name="bottom_center_str" xfId="7"/>
    <cellStyle name="center_str_small" xfId="8"/>
    <cellStyle name="center_str7" xfId="9"/>
    <cellStyle name="center_str8" xfId="10"/>
    <cellStyle name="border_center_str" xfId="11"/>
    <cellStyle name="border_left_str" xfId="12"/>
    <cellStyle name="border_bold_center_str" xfId="13"/>
    <cellStyle name="p_bottom_left_str" xfId="14"/>
    <cellStyle name="border_right_num" xfId="15"/>
    <cellStyle name="border_bold_right_num" xfId="16"/>
    <cellStyle name="bold_ecp1" xfId="17"/>
    <cellStyle name="bold_ecp2" xfId="18"/>
    <cellStyle name="bold_ecp3" xfId="19"/>
    <cellStyle name="border_bold_right_str" xfId="20"/>
    <cellStyle name="right_str" xfId="21"/>
    <cellStyle name="bot_border_left_str" xfId="22"/>
    <cellStyle name="bold_border_right_num" xfId="23"/>
    <cellStyle name="bold_border_right_str" xfId="24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6" width="11.46" customWidth="1"/>
    <col min="7" max="7" width="34.38" customWidth="1"/>
    <col min="8" max="8" width="11.46" customWidth="1"/>
    <col min="9" max="11" width="17.19" customWidth="1"/>
    <col min="12" max="13" width="14.33" customWidth="1"/>
  </cols>
  <sheetData>
    <row r="1" ht="135" customHeight="1">
      <c r="A1" s="0"/>
      <c r="B1" s="0"/>
      <c r="C1" s="0"/>
      <c r="D1" s="0"/>
      <c r="E1" s="0"/>
      <c r="F1" s="0"/>
      <c r="G1" s="0"/>
      <c r="H1" s="0"/>
      <c r="I1" s="0"/>
      <c r="J1" s="0"/>
      <c r="K1" s="10" t="s">
        <v>0</v>
      </c>
      <c r="L1" s="10"/>
      <c r="M1" s="10"/>
    </row>
    <row r="2" ht="15" customHeight="1">
</row>
    <row r="3" ht="20" customHeight="1">
      <c r="A3" s="0"/>
      <c r="B3" s="17" t="s">
        <v>1</v>
      </c>
      <c r="C3" s="17"/>
      <c r="D3" s="17"/>
      <c r="E3" s="17"/>
      <c r="F3" s="17"/>
      <c r="G3" s="0"/>
      <c r="H3" s="0"/>
      <c r="I3" s="0"/>
      <c r="J3" s="0"/>
      <c r="K3" s="2" t="s">
        <v>2</v>
      </c>
      <c r="L3" s="2"/>
      <c r="M3" s="2"/>
    </row>
    <row r="4" ht="15" customHeight="1">
      <c r="A4" s="0"/>
      <c r="B4" s="18" t="s">
        <v>3</v>
      </c>
      <c r="C4" s="18"/>
      <c r="D4" s="18"/>
      <c r="E4" s="18"/>
      <c r="F4" s="18"/>
      <c r="G4" s="0"/>
      <c r="H4" s="0"/>
      <c r="I4" s="0"/>
      <c r="J4" s="0"/>
      <c r="K4" s="3" t="s">
        <v>4</v>
      </c>
      <c r="L4" s="3"/>
      <c r="M4" s="3"/>
    </row>
    <row r="5" ht="15" customHeight="1">
      <c r="A5" s="0"/>
      <c r="B5" s="18" t="s">
        <v>5</v>
      </c>
      <c r="C5" s="18"/>
      <c r="D5" s="18"/>
      <c r="E5" s="18"/>
      <c r="F5" s="18"/>
      <c r="G5" s="0"/>
      <c r="H5" s="0"/>
      <c r="I5" s="0"/>
      <c r="J5" s="0"/>
      <c r="K5" s="8" t="s">
        <v>6</v>
      </c>
      <c r="L5" s="8"/>
      <c r="M5" s="8"/>
    </row>
    <row r="6" ht="20" customHeight="1">
      <c r="A6" s="0"/>
      <c r="B6" s="18" t="s">
        <v>7</v>
      </c>
      <c r="C6" s="18"/>
      <c r="D6" s="18"/>
      <c r="E6" s="18"/>
      <c r="F6" s="18"/>
      <c r="G6" s="0"/>
      <c r="H6" s="0"/>
      <c r="I6" s="0"/>
      <c r="J6" s="0"/>
      <c r="K6" s="3"/>
      <c r="L6" s="3" t="s">
        <v>8</v>
      </c>
      <c r="M6" s="3"/>
    </row>
    <row r="7" ht="30" customHeight="1">
      <c r="A7" s="0"/>
      <c r="B7" s="18" t="s">
        <v>9</v>
      </c>
      <c r="C7" s="18"/>
      <c r="D7" s="18"/>
      <c r="E7" s="18"/>
      <c r="F7" s="18"/>
      <c r="G7" s="0"/>
      <c r="H7" s="0"/>
      <c r="I7" s="0"/>
      <c r="J7" s="0"/>
      <c r="K7" s="8" t="s">
        <v>10</v>
      </c>
      <c r="L7" s="8" t="s">
        <v>11</v>
      </c>
      <c r="M7" s="8"/>
    </row>
    <row r="8" ht="20" customHeight="1">
      <c r="A8" s="0"/>
      <c r="B8" s="18" t="s">
        <v>12</v>
      </c>
      <c r="C8" s="18"/>
      <c r="D8" s="18"/>
      <c r="E8" s="18"/>
      <c r="F8" s="18"/>
      <c r="G8" s="0"/>
      <c r="H8" s="0"/>
      <c r="I8" s="0"/>
      <c r="J8" s="0"/>
      <c r="K8" s="3" t="s">
        <v>13</v>
      </c>
      <c r="L8" s="3"/>
      <c r="M8" s="3"/>
    </row>
    <row r="9" ht="15" customHeight="1">
      <c r="A9" s="0"/>
      <c r="B9" s="19" t="s">
        <v>14</v>
      </c>
      <c r="C9" s="19"/>
      <c r="D9" s="19"/>
      <c r="E9" s="19"/>
      <c r="F9" s="19"/>
      <c r="G9" s="0"/>
      <c r="H9" s="0"/>
      <c r="I9" s="0"/>
      <c r="J9" s="0"/>
      <c r="K9" s="8" t="s">
        <v>15</v>
      </c>
      <c r="L9" s="8"/>
      <c r="M9" s="8"/>
    </row>
    <row r="10" ht="20" customHeight="1">
</row>
    <row r="11" ht="30" customHeight="1">
      <c r="A11" s="1" t="s">
        <v>16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ht="30" customHeight="1">
      <c r="A12" s="1" t="s">
        <v>17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ht="30" customHeight="1">
      <c r="A13" s="0"/>
      <c r="B13" s="0"/>
      <c r="C13" s="0"/>
      <c r="D13" s="0"/>
      <c r="E13" s="0"/>
      <c r="F13" s="0"/>
      <c r="G13" s="0"/>
      <c r="H13" s="0"/>
      <c r="I13" s="0"/>
      <c r="J13" s="0"/>
      <c r="K13" s="0"/>
      <c r="L13" s="0"/>
      <c r="M13" s="11" t="s">
        <v>18</v>
      </c>
    </row>
    <row r="14" ht="30" customHeight="1">
      <c r="A14" s="12" t="s">
        <v>19</v>
      </c>
      <c r="B14" s="12"/>
      <c r="C14" s="12"/>
      <c r="D14" s="12"/>
      <c r="E14" s="12" t="s">
        <v>20</v>
      </c>
      <c r="F14" s="12"/>
      <c r="G14" s="12"/>
      <c r="H14" s="12"/>
      <c r="I14" s="12"/>
      <c r="J14" s="12"/>
      <c r="K14" s="3"/>
      <c r="L14" s="3" t="s">
        <v>21</v>
      </c>
      <c r="M14" s="11" t="s">
        <v>22</v>
      </c>
    </row>
    <row r="15" ht="30" customHeight="1">
      <c r="A15" s="12" t="s">
        <v>23</v>
      </c>
      <c r="B15" s="12"/>
      <c r="C15" s="12"/>
      <c r="D15" s="12"/>
      <c r="E15" s="12" t="s">
        <v>24</v>
      </c>
      <c r="F15" s="12"/>
      <c r="G15" s="12"/>
      <c r="H15" s="12"/>
      <c r="I15" s="12"/>
      <c r="J15" s="12"/>
      <c r="K15" s="3"/>
      <c r="L15" s="3" t="s">
        <v>25</v>
      </c>
      <c r="M15" s="11" t="s">
        <v>26</v>
      </c>
    </row>
    <row r="16" ht="30" customHeight="1">
      <c r="A16" s="12" t="s">
        <v>27</v>
      </c>
      <c r="B16" s="12"/>
      <c r="C16" s="12"/>
      <c r="D16" s="12"/>
      <c r="E16" s="12" t="s">
        <v>28</v>
      </c>
      <c r="F16" s="12"/>
      <c r="G16" s="12"/>
      <c r="H16" s="12"/>
      <c r="I16" s="12"/>
      <c r="J16" s="12"/>
      <c r="K16" s="0"/>
      <c r="L16" s="3" t="s">
        <v>29</v>
      </c>
      <c r="M16" s="11" t="s">
        <v>30</v>
      </c>
    </row>
    <row r="17" ht="30" customHeight="1">
      <c r="A17" s="0"/>
      <c r="B17" s="0"/>
      <c r="C17" s="0"/>
      <c r="D17" s="0"/>
      <c r="E17" s="0"/>
      <c r="F17" s="0"/>
      <c r="G17" s="0"/>
      <c r="H17" s="0"/>
      <c r="I17" s="0"/>
      <c r="J17" s="0"/>
      <c r="K17" s="0"/>
      <c r="L17" s="3" t="s">
        <v>31</v>
      </c>
      <c r="M17" s="11" t="s">
        <v>32</v>
      </c>
    </row>
    <row r="18" ht="30" customHeight="1">
      <c r="A18" s="0"/>
      <c r="B18" s="0"/>
      <c r="C18" s="0"/>
      <c r="D18" s="0"/>
      <c r="E18" s="0"/>
      <c r="F18" s="0"/>
      <c r="G18" s="0"/>
      <c r="H18" s="0"/>
      <c r="I18" s="0"/>
      <c r="J18" s="0"/>
      <c r="K18" s="0"/>
      <c r="L18" s="3" t="s">
        <v>33</v>
      </c>
      <c r="M18" s="11" t="s">
        <v>34</v>
      </c>
    </row>
    <row r="19" ht="30" customHeight="1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3" t="s">
        <v>35</v>
      </c>
      <c r="M19" s="11" t="s">
        <v>36</v>
      </c>
    </row>
    <row r="20" ht="30" customHeight="1">
      <c r="A20" s="0"/>
      <c r="B20" s="0"/>
      <c r="C20" s="0"/>
      <c r="D20" s="0"/>
      <c r="E20" s="0"/>
      <c r="F20" s="0"/>
      <c r="G20" s="0"/>
      <c r="H20" s="0"/>
      <c r="I20" s="0"/>
      <c r="J20" s="0"/>
      <c r="K20" s="0"/>
      <c r="L20" s="3" t="s">
        <v>37</v>
      </c>
      <c r="M20" s="11" t="s">
        <v>38</v>
      </c>
    </row>
  </sheetData>
  <sheetProtection password="E192" sheet="1" objects="1" scenarios="1"/>
  <mergeCells>
    <mergeCell ref="K1:M1"/>
    <mergeCell ref="B3:F3"/>
    <mergeCell ref="K3:M3"/>
    <mergeCell ref="B4:F4"/>
    <mergeCell ref="K4:M4"/>
    <mergeCell ref="B5:F5"/>
    <mergeCell ref="K5:M5"/>
    <mergeCell ref="B6:F6"/>
    <mergeCell ref="L6:M6"/>
    <mergeCell ref="B7:F7"/>
    <mergeCell ref="L7:M7"/>
    <mergeCell ref="B8:F8"/>
    <mergeCell ref="K8:M8"/>
    <mergeCell ref="B9:F9"/>
    <mergeCell ref="K9:M9"/>
    <mergeCell ref="A11:M11"/>
    <mergeCell ref="A12:M12"/>
    <mergeCell ref="A14:D14"/>
    <mergeCell ref="E14:J14"/>
    <mergeCell ref="A15:D15"/>
    <mergeCell ref="E15:J15"/>
    <mergeCell ref="A16:D16"/>
    <mergeCell ref="E16:J16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3" width="9.55" customWidth="1"/>
    <col min="4" max="4" width="21.01" customWidth="1"/>
    <col min="5" max="10" width="19.10" customWidth="1"/>
    <col min="11" max="12" width="21.01" customWidth="1"/>
  </cols>
  <sheetData>
    <row r="1" ht="15" customHeight="1">
</row>
    <row r="2" ht="25" customHeight="1">
      <c r="A2" s="2" t="s">
        <v>39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5" customHeight="1">
</row>
    <row r="4" ht="25" customHeight="1">
      <c r="A4" s="11" t="s">
        <v>40</v>
      </c>
      <c r="B4" s="11" t="s">
        <v>41</v>
      </c>
      <c r="C4" s="11" t="s">
        <v>42</v>
      </c>
      <c r="D4" s="11" t="s">
        <v>43</v>
      </c>
      <c r="E4" s="11" t="s">
        <v>44</v>
      </c>
      <c r="F4" s="11"/>
      <c r="G4" s="11"/>
      <c r="H4" s="11"/>
      <c r="I4" s="11"/>
      <c r="J4" s="11"/>
      <c r="K4" s="11"/>
    </row>
    <row r="5" ht="25" customHeight="1">
      <c r="A5" s="11"/>
      <c r="B5" s="11"/>
      <c r="C5" s="11"/>
      <c r="D5" s="11"/>
      <c r="E5" s="11" t="s">
        <v>45</v>
      </c>
      <c r="F5" s="11"/>
      <c r="G5" s="11"/>
      <c r="H5" s="11"/>
      <c r="I5" s="11" t="s">
        <v>46</v>
      </c>
      <c r="J5" s="11" t="s">
        <v>47</v>
      </c>
      <c r="K5" s="11" t="s">
        <v>48</v>
      </c>
    </row>
    <row r="6" ht="100" customHeight="1">
      <c r="A6" s="11"/>
      <c r="B6" s="11"/>
      <c r="C6" s="11"/>
      <c r="D6" s="11"/>
      <c r="E6" s="11" t="s">
        <v>49</v>
      </c>
      <c r="F6" s="11" t="s">
        <v>50</v>
      </c>
      <c r="G6" s="11" t="s">
        <v>51</v>
      </c>
      <c r="H6" s="11" t="s">
        <v>52</v>
      </c>
      <c r="I6" s="11"/>
      <c r="J6" s="11"/>
      <c r="K6" s="11"/>
    </row>
    <row r="7" ht="20" customHeight="1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1">
        <v>10</v>
      </c>
      <c r="K7" s="11">
        <v>11</v>
      </c>
    </row>
    <row r="8" ht="25" customHeight="1">
      <c r="A8" s="12" t="s">
        <v>53</v>
      </c>
      <c r="B8" s="11" t="s">
        <v>54</v>
      </c>
      <c r="C8" s="11" t="s">
        <v>55</v>
      </c>
      <c r="D8" s="11" t="s">
        <v>55</v>
      </c>
      <c r="E8" s="15" t="s">
        <v>56</v>
      </c>
      <c r="F8" s="15" t="s">
        <v>56</v>
      </c>
      <c r="G8" s="15" t="s">
        <v>56</v>
      </c>
      <c r="H8" s="15">
        <v>0</v>
      </c>
      <c r="I8" s="15">
        <v>0</v>
      </c>
      <c r="J8" s="15">
        <v>0</v>
      </c>
      <c r="K8" s="15">
        <v>0</v>
      </c>
    </row>
    <row r="9" ht="25" customHeight="1">
      <c r="A9" s="12" t="s">
        <v>57</v>
      </c>
      <c r="B9" s="11" t="s">
        <v>58</v>
      </c>
      <c r="C9" s="11" t="s">
        <v>55</v>
      </c>
      <c r="D9" s="11" t="s">
        <v>55</v>
      </c>
      <c r="E9" s="15">
        <v>0</v>
      </c>
      <c r="F9" s="15">
        <v>0</v>
      </c>
      <c r="G9" s="15" t="s">
        <v>56</v>
      </c>
      <c r="H9" s="15">
        <v>0</v>
      </c>
      <c r="I9" s="15">
        <v>0</v>
      </c>
      <c r="J9" s="15">
        <v>0</v>
      </c>
      <c r="K9" s="15">
        <v>0</v>
      </c>
    </row>
    <row r="10" ht="25" customHeight="1">
      <c r="A10" s="12" t="s">
        <v>59</v>
      </c>
      <c r="B10" s="11" t="s">
        <v>60</v>
      </c>
      <c r="C10" s="11"/>
      <c r="D10" s="11"/>
      <c r="E10" s="15">
        <v>125920628.11</v>
      </c>
      <c r="F10" s="15">
        <v>6786862.04</v>
      </c>
      <c r="G10" s="15" t="s">
        <v>56</v>
      </c>
      <c r="H10" s="15">
        <v>0</v>
      </c>
      <c r="I10" s="15">
        <v>97290494.93</v>
      </c>
      <c r="J10" s="15">
        <v>115485151.84</v>
      </c>
      <c r="K10" s="15">
        <v>0</v>
      </c>
    </row>
    <row r="11" ht="38" customHeight="1">
      <c r="A11" s="12" t="s">
        <v>61</v>
      </c>
      <c r="B11" s="11" t="s">
        <v>62</v>
      </c>
      <c r="C11" s="11" t="s">
        <v>63</v>
      </c>
      <c r="D11" s="11" t="s">
        <v>55</v>
      </c>
      <c r="E11" s="15" t="s">
        <v>56</v>
      </c>
      <c r="F11" s="15" t="s">
        <v>56</v>
      </c>
      <c r="G11" s="15" t="s">
        <v>56</v>
      </c>
      <c r="H11" s="15">
        <v>0</v>
      </c>
      <c r="I11" s="15">
        <v>0</v>
      </c>
      <c r="J11" s="15">
        <v>0</v>
      </c>
      <c r="K11" s="15">
        <v>0</v>
      </c>
    </row>
    <row r="12" ht="50" customHeight="1">
      <c r="A12" s="12" t="s">
        <v>64</v>
      </c>
      <c r="B12" s="11" t="s">
        <v>65</v>
      </c>
      <c r="C12" s="11" t="s">
        <v>66</v>
      </c>
      <c r="D12" s="11" t="s">
        <v>55</v>
      </c>
      <c r="E12" s="15">
        <v>125920628.11</v>
      </c>
      <c r="F12" s="15" t="s">
        <v>56</v>
      </c>
      <c r="G12" s="15" t="s">
        <v>56</v>
      </c>
      <c r="H12" s="15">
        <v>0</v>
      </c>
      <c r="I12" s="15">
        <v>97290494.93</v>
      </c>
      <c r="J12" s="15">
        <v>115485151.84</v>
      </c>
      <c r="K12" s="15">
        <v>0</v>
      </c>
    </row>
    <row r="13" ht="63" customHeight="1">
      <c r="A13" s="12" t="s">
        <v>67</v>
      </c>
      <c r="B13" s="11" t="s">
        <v>68</v>
      </c>
      <c r="C13" s="11" t="s">
        <v>66</v>
      </c>
      <c r="D13" s="11" t="s">
        <v>55</v>
      </c>
      <c r="E13" s="15">
        <v>125920628.11</v>
      </c>
      <c r="F13" s="15" t="s">
        <v>56</v>
      </c>
      <c r="G13" s="15" t="s">
        <v>56</v>
      </c>
      <c r="H13" s="15">
        <v>0</v>
      </c>
      <c r="I13" s="15">
        <v>97290494.93</v>
      </c>
      <c r="J13" s="15">
        <v>115485151.84</v>
      </c>
      <c r="K13" s="15">
        <v>0</v>
      </c>
    </row>
    <row r="14" ht="50" customHeight="1">
      <c r="A14" s="12" t="s">
        <v>69</v>
      </c>
      <c r="B14" s="11" t="s">
        <v>70</v>
      </c>
      <c r="C14" s="11" t="s">
        <v>71</v>
      </c>
      <c r="D14" s="11" t="s">
        <v>55</v>
      </c>
      <c r="E14" s="15" t="s">
        <v>56</v>
      </c>
      <c r="F14" s="15" t="s">
        <v>56</v>
      </c>
      <c r="G14" s="15" t="s">
        <v>56</v>
      </c>
      <c r="H14" s="15">
        <v>0</v>
      </c>
      <c r="I14" s="15">
        <v>0</v>
      </c>
      <c r="J14" s="15">
        <v>0</v>
      </c>
      <c r="K14" s="15">
        <v>0</v>
      </c>
    </row>
    <row r="15" ht="25" customHeight="1">
      <c r="A15" s="12" t="s">
        <v>72</v>
      </c>
      <c r="B15" s="11" t="s">
        <v>73</v>
      </c>
      <c r="C15" s="11" t="s">
        <v>74</v>
      </c>
      <c r="D15" s="11" t="s">
        <v>55</v>
      </c>
      <c r="E15" s="15" t="s">
        <v>56</v>
      </c>
      <c r="F15" s="15">
        <v>6786862.04</v>
      </c>
      <c r="G15" s="15" t="s">
        <v>56</v>
      </c>
      <c r="H15" s="15">
        <v>0</v>
      </c>
      <c r="I15" s="15">
        <v>0</v>
      </c>
      <c r="J15" s="15">
        <v>0</v>
      </c>
      <c r="K15" s="15">
        <v>0</v>
      </c>
    </row>
    <row r="16" ht="38" customHeight="1">
      <c r="A16" s="12" t="s">
        <v>75</v>
      </c>
      <c r="B16" s="11" t="s">
        <v>76</v>
      </c>
      <c r="C16" s="11" t="s">
        <v>74</v>
      </c>
      <c r="D16" s="11" t="s">
        <v>55</v>
      </c>
      <c r="E16" s="15" t="s">
        <v>56</v>
      </c>
      <c r="F16" s="15">
        <v>6786862.04</v>
      </c>
      <c r="G16" s="15" t="s">
        <v>56</v>
      </c>
      <c r="H16" s="15">
        <v>0</v>
      </c>
      <c r="I16" s="15">
        <v>0</v>
      </c>
      <c r="J16" s="15">
        <v>0</v>
      </c>
      <c r="K16" s="15">
        <v>0</v>
      </c>
    </row>
    <row r="17" ht="25" customHeight="1">
      <c r="A17" s="12" t="s">
        <v>77</v>
      </c>
      <c r="B17" s="11" t="s">
        <v>78</v>
      </c>
      <c r="C17" s="11" t="s">
        <v>74</v>
      </c>
      <c r="D17" s="11" t="s">
        <v>55</v>
      </c>
      <c r="E17" s="15" t="s">
        <v>56</v>
      </c>
      <c r="F17" s="15" t="s">
        <v>56</v>
      </c>
      <c r="G17" s="15" t="s">
        <v>56</v>
      </c>
      <c r="H17" s="15">
        <v>0</v>
      </c>
      <c r="I17" s="15">
        <v>0</v>
      </c>
      <c r="J17" s="15">
        <v>0</v>
      </c>
      <c r="K17" s="15">
        <v>0</v>
      </c>
    </row>
    <row r="18" ht="25" customHeight="1">
      <c r="A18" s="12" t="s">
        <v>79</v>
      </c>
      <c r="B18" s="11" t="s">
        <v>80</v>
      </c>
      <c r="C18" s="11" t="s">
        <v>81</v>
      </c>
      <c r="D18" s="11" t="s">
        <v>55</v>
      </c>
      <c r="E18" s="15" t="s">
        <v>56</v>
      </c>
      <c r="F18" s="15" t="s">
        <v>56</v>
      </c>
      <c r="G18" s="15" t="s">
        <v>56</v>
      </c>
      <c r="H18" s="15">
        <v>0</v>
      </c>
      <c r="I18" s="15">
        <v>0</v>
      </c>
      <c r="J18" s="15">
        <v>0</v>
      </c>
      <c r="K18" s="15">
        <v>0</v>
      </c>
    </row>
    <row r="19" ht="25" customHeight="1">
      <c r="A19" s="12" t="s">
        <v>82</v>
      </c>
      <c r="B19" s="11" t="s">
        <v>83</v>
      </c>
      <c r="C19" s="11" t="s">
        <v>74</v>
      </c>
      <c r="D19" s="11" t="s">
        <v>55</v>
      </c>
      <c r="E19" s="15" t="s">
        <v>56</v>
      </c>
      <c r="F19" s="15" t="s">
        <v>56</v>
      </c>
      <c r="G19" s="15" t="s">
        <v>56</v>
      </c>
      <c r="H19" s="15">
        <v>0</v>
      </c>
      <c r="I19" s="15">
        <v>0</v>
      </c>
      <c r="J19" s="15">
        <v>0</v>
      </c>
      <c r="K19" s="15">
        <v>0</v>
      </c>
    </row>
    <row r="20" ht="25" customHeight="1">
      <c r="A20" s="12" t="s">
        <v>84</v>
      </c>
      <c r="B20" s="11" t="s">
        <v>85</v>
      </c>
      <c r="C20" s="11"/>
      <c r="D20" s="11"/>
      <c r="E20" s="15" t="s">
        <v>56</v>
      </c>
      <c r="F20" s="15" t="s">
        <v>56</v>
      </c>
      <c r="G20" s="15" t="s">
        <v>56</v>
      </c>
      <c r="H20" s="15">
        <v>0</v>
      </c>
      <c r="I20" s="15">
        <v>0</v>
      </c>
      <c r="J20" s="15">
        <v>0</v>
      </c>
      <c r="K20" s="15">
        <v>0</v>
      </c>
    </row>
    <row r="21" ht="25" customHeight="1">
      <c r="A21" s="12" t="s">
        <v>86</v>
      </c>
      <c r="B21" s="11" t="s">
        <v>87</v>
      </c>
      <c r="C21" s="11" t="s">
        <v>55</v>
      </c>
      <c r="D21" s="11"/>
      <c r="E21" s="15" t="s">
        <v>56</v>
      </c>
      <c r="F21" s="15" t="s">
        <v>56</v>
      </c>
      <c r="G21" s="15" t="s">
        <v>56</v>
      </c>
      <c r="H21" s="15">
        <v>0</v>
      </c>
      <c r="I21" s="15">
        <v>0</v>
      </c>
      <c r="J21" s="15">
        <v>0</v>
      </c>
      <c r="K21" s="15">
        <v>0</v>
      </c>
    </row>
    <row r="22" ht="63" customHeight="1">
      <c r="A22" s="12" t="s">
        <v>88</v>
      </c>
      <c r="B22" s="11" t="s">
        <v>89</v>
      </c>
      <c r="C22" s="11" t="s">
        <v>90</v>
      </c>
      <c r="D22" s="11" t="s">
        <v>55</v>
      </c>
      <c r="E22" s="15" t="s">
        <v>56</v>
      </c>
      <c r="F22" s="15" t="s">
        <v>56</v>
      </c>
      <c r="G22" s="15" t="s">
        <v>56</v>
      </c>
      <c r="H22" s="15">
        <v>0</v>
      </c>
      <c r="I22" s="15">
        <v>0</v>
      </c>
      <c r="J22" s="15">
        <v>0</v>
      </c>
      <c r="K22" s="15">
        <v>0</v>
      </c>
    </row>
    <row r="23" ht="25" customHeight="1">
      <c r="A23" s="12" t="s">
        <v>91</v>
      </c>
      <c r="B23" s="11" t="s">
        <v>92</v>
      </c>
      <c r="C23" s="11" t="s">
        <v>55</v>
      </c>
      <c r="D23" s="11"/>
      <c r="E23" s="15">
        <v>125920628.11</v>
      </c>
      <c r="F23" s="15">
        <v>6786862.04</v>
      </c>
      <c r="G23" s="15" t="s">
        <v>56</v>
      </c>
      <c r="H23" s="15">
        <v>0</v>
      </c>
      <c r="I23" s="15">
        <v>97290494.93</v>
      </c>
      <c r="J23" s="15">
        <v>115485151.84</v>
      </c>
      <c r="K23" s="15">
        <v>0</v>
      </c>
    </row>
    <row r="24" ht="38" customHeight="1">
      <c r="A24" s="12" t="s">
        <v>93</v>
      </c>
      <c r="B24" s="11" t="s">
        <v>94</v>
      </c>
      <c r="C24" s="11" t="s">
        <v>55</v>
      </c>
      <c r="D24" s="11"/>
      <c r="E24" s="15">
        <v>93502341.01</v>
      </c>
      <c r="F24" s="15">
        <v>2283054.1</v>
      </c>
      <c r="G24" s="15" t="s">
        <v>56</v>
      </c>
      <c r="H24" s="15">
        <v>0</v>
      </c>
      <c r="I24" s="15">
        <v>69709080.83</v>
      </c>
      <c r="J24" s="15">
        <v>87369444.06</v>
      </c>
      <c r="K24" s="15">
        <v>0</v>
      </c>
    </row>
    <row r="25" ht="38" customHeight="1">
      <c r="A25" s="12" t="s">
        <v>95</v>
      </c>
      <c r="B25" s="11" t="s">
        <v>96</v>
      </c>
      <c r="C25" s="11" t="s">
        <v>97</v>
      </c>
      <c r="D25" s="11" t="s">
        <v>55</v>
      </c>
      <c r="E25" s="15">
        <v>71814394.04</v>
      </c>
      <c r="F25" s="15">
        <v>1755909.1</v>
      </c>
      <c r="G25" s="15" t="s">
        <v>56</v>
      </c>
      <c r="H25" s="15">
        <v>0</v>
      </c>
      <c r="I25" s="15">
        <v>53540000.63</v>
      </c>
      <c r="J25" s="15">
        <v>67104027.69</v>
      </c>
      <c r="K25" s="15">
        <v>0</v>
      </c>
    </row>
    <row r="26" ht="50" customHeight="1">
      <c r="A26" s="12" t="s">
        <v>98</v>
      </c>
      <c r="B26" s="11" t="s">
        <v>99</v>
      </c>
      <c r="C26" s="11" t="s">
        <v>100</v>
      </c>
      <c r="D26" s="11" t="s">
        <v>55</v>
      </c>
      <c r="E26" s="15" t="s">
        <v>56</v>
      </c>
      <c r="F26" s="15" t="s">
        <v>56</v>
      </c>
      <c r="G26" s="15" t="s">
        <v>56</v>
      </c>
      <c r="H26" s="15">
        <v>0</v>
      </c>
      <c r="I26" s="15">
        <v>0</v>
      </c>
      <c r="J26" s="15">
        <v>0</v>
      </c>
      <c r="K26" s="15">
        <v>0</v>
      </c>
    </row>
    <row r="27" ht="50" customHeight="1">
      <c r="A27" s="12" t="s">
        <v>101</v>
      </c>
      <c r="B27" s="11" t="s">
        <v>102</v>
      </c>
      <c r="C27" s="11" t="s">
        <v>103</v>
      </c>
      <c r="D27" s="11" t="s">
        <v>55</v>
      </c>
      <c r="E27" s="15" t="s">
        <v>56</v>
      </c>
      <c r="F27" s="15" t="s">
        <v>56</v>
      </c>
      <c r="G27" s="15" t="s">
        <v>56</v>
      </c>
      <c r="H27" s="15">
        <v>0</v>
      </c>
      <c r="I27" s="15">
        <v>0</v>
      </c>
      <c r="J27" s="15">
        <v>0</v>
      </c>
      <c r="K27" s="15">
        <v>0</v>
      </c>
    </row>
    <row r="28" ht="75" customHeight="1">
      <c r="A28" s="12" t="s">
        <v>104</v>
      </c>
      <c r="B28" s="11" t="s">
        <v>105</v>
      </c>
      <c r="C28" s="11" t="s">
        <v>106</v>
      </c>
      <c r="D28" s="11" t="s">
        <v>55</v>
      </c>
      <c r="E28" s="15">
        <v>21687946.97</v>
      </c>
      <c r="F28" s="15">
        <v>527145</v>
      </c>
      <c r="G28" s="15" t="s">
        <v>56</v>
      </c>
      <c r="H28" s="15">
        <v>0</v>
      </c>
      <c r="I28" s="15">
        <v>16169080.2</v>
      </c>
      <c r="J28" s="15">
        <v>20265416.37</v>
      </c>
      <c r="K28" s="15">
        <v>0</v>
      </c>
    </row>
    <row r="29" ht="38" customHeight="1">
      <c r="A29" s="12" t="s">
        <v>107</v>
      </c>
      <c r="B29" s="11" t="s">
        <v>108</v>
      </c>
      <c r="C29" s="11" t="s">
        <v>106</v>
      </c>
      <c r="D29" s="11" t="s">
        <v>55</v>
      </c>
      <c r="E29" s="15">
        <v>21687946.97</v>
      </c>
      <c r="F29" s="15">
        <v>527145</v>
      </c>
      <c r="G29" s="15" t="s">
        <v>56</v>
      </c>
      <c r="H29" s="15">
        <v>0</v>
      </c>
      <c r="I29" s="15">
        <v>16169080.2</v>
      </c>
      <c r="J29" s="15">
        <v>20265416.37</v>
      </c>
      <c r="K29" s="15">
        <v>0</v>
      </c>
    </row>
    <row r="30" ht="25" customHeight="1">
      <c r="A30" s="12" t="s">
        <v>109</v>
      </c>
      <c r="B30" s="11" t="s">
        <v>110</v>
      </c>
      <c r="C30" s="11" t="s">
        <v>106</v>
      </c>
      <c r="D30" s="11" t="s">
        <v>55</v>
      </c>
      <c r="E30" s="15" t="s">
        <v>56</v>
      </c>
      <c r="F30" s="15" t="s">
        <v>56</v>
      </c>
      <c r="G30" s="15" t="s">
        <v>56</v>
      </c>
      <c r="H30" s="15">
        <v>0</v>
      </c>
      <c r="I30" s="15">
        <v>0</v>
      </c>
      <c r="J30" s="15">
        <v>0</v>
      </c>
      <c r="K30" s="15">
        <v>0</v>
      </c>
    </row>
    <row r="31" ht="50" customHeight="1">
      <c r="A31" s="12" t="s">
        <v>111</v>
      </c>
      <c r="B31" s="11" t="s">
        <v>112</v>
      </c>
      <c r="C31" s="11" t="s">
        <v>113</v>
      </c>
      <c r="D31" s="11" t="s">
        <v>55</v>
      </c>
      <c r="E31" s="15" t="s">
        <v>56</v>
      </c>
      <c r="F31" s="15" t="s">
        <v>56</v>
      </c>
      <c r="G31" s="15" t="s">
        <v>56</v>
      </c>
      <c r="H31" s="15">
        <v>0</v>
      </c>
      <c r="I31" s="15">
        <v>0</v>
      </c>
      <c r="J31" s="15">
        <v>0</v>
      </c>
      <c r="K31" s="15">
        <v>0</v>
      </c>
    </row>
    <row r="32" ht="50" customHeight="1">
      <c r="A32" s="12" t="s">
        <v>114</v>
      </c>
      <c r="B32" s="11" t="s">
        <v>115</v>
      </c>
      <c r="C32" s="11" t="s">
        <v>116</v>
      </c>
      <c r="D32" s="11" t="s">
        <v>55</v>
      </c>
      <c r="E32" s="15" t="s">
        <v>56</v>
      </c>
      <c r="F32" s="15" t="s">
        <v>56</v>
      </c>
      <c r="G32" s="15" t="s">
        <v>56</v>
      </c>
      <c r="H32" s="15">
        <v>0</v>
      </c>
      <c r="I32" s="15">
        <v>0</v>
      </c>
      <c r="J32" s="15">
        <v>0</v>
      </c>
      <c r="K32" s="15">
        <v>0</v>
      </c>
    </row>
    <row r="33" ht="75" customHeight="1">
      <c r="A33" s="12" t="s">
        <v>117</v>
      </c>
      <c r="B33" s="11" t="s">
        <v>118</v>
      </c>
      <c r="C33" s="11" t="s">
        <v>119</v>
      </c>
      <c r="D33" s="11" t="s">
        <v>55</v>
      </c>
      <c r="E33" s="15" t="s">
        <v>56</v>
      </c>
      <c r="F33" s="15" t="s">
        <v>56</v>
      </c>
      <c r="G33" s="15" t="s">
        <v>56</v>
      </c>
      <c r="H33" s="15">
        <v>0</v>
      </c>
      <c r="I33" s="15">
        <v>0</v>
      </c>
      <c r="J33" s="15">
        <v>0</v>
      </c>
      <c r="K33" s="15">
        <v>0</v>
      </c>
    </row>
    <row r="34" ht="25" customHeight="1">
      <c r="A34" s="12" t="s">
        <v>120</v>
      </c>
      <c r="B34" s="11" t="s">
        <v>121</v>
      </c>
      <c r="C34" s="11" t="s">
        <v>122</v>
      </c>
      <c r="D34" s="11" t="s">
        <v>55</v>
      </c>
      <c r="E34" s="15">
        <v>3866457.84</v>
      </c>
      <c r="F34" s="15" t="s">
        <v>56</v>
      </c>
      <c r="G34" s="15" t="s">
        <v>56</v>
      </c>
      <c r="H34" s="15">
        <v>0</v>
      </c>
      <c r="I34" s="15">
        <v>4356535.56</v>
      </c>
      <c r="J34" s="15">
        <v>4416431.56</v>
      </c>
      <c r="K34" s="15">
        <v>0</v>
      </c>
    </row>
    <row r="35" ht="63" customHeight="1">
      <c r="A35" s="12" t="s">
        <v>123</v>
      </c>
      <c r="B35" s="11" t="s">
        <v>124</v>
      </c>
      <c r="C35" s="11" t="s">
        <v>125</v>
      </c>
      <c r="D35" s="11" t="s">
        <v>55</v>
      </c>
      <c r="E35" s="15" t="s">
        <v>56</v>
      </c>
      <c r="F35" s="15" t="s">
        <v>56</v>
      </c>
      <c r="G35" s="15" t="s">
        <v>56</v>
      </c>
      <c r="H35" s="15">
        <v>0</v>
      </c>
      <c r="I35" s="15">
        <v>0</v>
      </c>
      <c r="J35" s="15">
        <v>0</v>
      </c>
      <c r="K35" s="15">
        <v>0</v>
      </c>
    </row>
    <row r="36" ht="63" customHeight="1">
      <c r="A36" s="12" t="s">
        <v>126</v>
      </c>
      <c r="B36" s="11" t="s">
        <v>127</v>
      </c>
      <c r="C36" s="11" t="s">
        <v>128</v>
      </c>
      <c r="D36" s="11" t="s">
        <v>55</v>
      </c>
      <c r="E36" s="15" t="s">
        <v>56</v>
      </c>
      <c r="F36" s="15" t="s">
        <v>56</v>
      </c>
      <c r="G36" s="15" t="s">
        <v>56</v>
      </c>
      <c r="H36" s="15">
        <v>0</v>
      </c>
      <c r="I36" s="15">
        <v>0</v>
      </c>
      <c r="J36" s="15">
        <v>0</v>
      </c>
      <c r="K36" s="15">
        <v>0</v>
      </c>
    </row>
    <row r="37" ht="50" customHeight="1">
      <c r="A37" s="12" t="s">
        <v>129</v>
      </c>
      <c r="B37" s="11" t="s">
        <v>130</v>
      </c>
      <c r="C37" s="11" t="s">
        <v>131</v>
      </c>
      <c r="D37" s="11" t="s">
        <v>55</v>
      </c>
      <c r="E37" s="15" t="s">
        <v>56</v>
      </c>
      <c r="F37" s="15" t="s">
        <v>56</v>
      </c>
      <c r="G37" s="15" t="s">
        <v>56</v>
      </c>
      <c r="H37" s="15">
        <v>0</v>
      </c>
      <c r="I37" s="15">
        <v>0</v>
      </c>
      <c r="J37" s="15">
        <v>0</v>
      </c>
      <c r="K37" s="15">
        <v>0</v>
      </c>
    </row>
    <row r="38" ht="100" customHeight="1">
      <c r="A38" s="12" t="s">
        <v>132</v>
      </c>
      <c r="B38" s="11" t="s">
        <v>133</v>
      </c>
      <c r="C38" s="11" t="s">
        <v>134</v>
      </c>
      <c r="D38" s="11" t="s">
        <v>55</v>
      </c>
      <c r="E38" s="15" t="s">
        <v>56</v>
      </c>
      <c r="F38" s="15" t="s">
        <v>56</v>
      </c>
      <c r="G38" s="15" t="s">
        <v>56</v>
      </c>
      <c r="H38" s="15">
        <v>0</v>
      </c>
      <c r="I38" s="15">
        <v>0</v>
      </c>
      <c r="J38" s="15">
        <v>0</v>
      </c>
      <c r="K38" s="15">
        <v>0</v>
      </c>
    </row>
    <row r="39" ht="50" customHeight="1">
      <c r="A39" s="12" t="s">
        <v>135</v>
      </c>
      <c r="B39" s="11" t="s">
        <v>136</v>
      </c>
      <c r="C39" s="11" t="s">
        <v>137</v>
      </c>
      <c r="D39" s="11" t="s">
        <v>55</v>
      </c>
      <c r="E39" s="15">
        <v>3866457.84</v>
      </c>
      <c r="F39" s="15" t="s">
        <v>56</v>
      </c>
      <c r="G39" s="15" t="s">
        <v>56</v>
      </c>
      <c r="H39" s="15">
        <v>0</v>
      </c>
      <c r="I39" s="15">
        <v>4356535.56</v>
      </c>
      <c r="J39" s="15">
        <v>4416431.56</v>
      </c>
      <c r="K39" s="15">
        <v>0</v>
      </c>
    </row>
    <row r="40" ht="25" customHeight="1">
      <c r="A40" s="12" t="s">
        <v>138</v>
      </c>
      <c r="B40" s="11" t="s">
        <v>139</v>
      </c>
      <c r="C40" s="11" t="s">
        <v>140</v>
      </c>
      <c r="D40" s="11" t="s">
        <v>55</v>
      </c>
      <c r="E40" s="15">
        <v>12409</v>
      </c>
      <c r="F40" s="15" t="s">
        <v>56</v>
      </c>
      <c r="G40" s="15" t="s">
        <v>56</v>
      </c>
      <c r="H40" s="15">
        <v>0</v>
      </c>
      <c r="I40" s="15">
        <v>12409</v>
      </c>
      <c r="J40" s="15">
        <v>12409</v>
      </c>
      <c r="K40" s="15">
        <v>0</v>
      </c>
    </row>
    <row r="41" ht="38" customHeight="1">
      <c r="A41" s="12" t="s">
        <v>141</v>
      </c>
      <c r="B41" s="11" t="s">
        <v>142</v>
      </c>
      <c r="C41" s="11" t="s">
        <v>143</v>
      </c>
      <c r="D41" s="11" t="s">
        <v>55</v>
      </c>
      <c r="E41" s="15" t="s">
        <v>56</v>
      </c>
      <c r="F41" s="15" t="s">
        <v>56</v>
      </c>
      <c r="G41" s="15" t="s">
        <v>56</v>
      </c>
      <c r="H41" s="15">
        <v>0</v>
      </c>
      <c r="I41" s="15">
        <v>0</v>
      </c>
      <c r="J41" s="15">
        <v>0</v>
      </c>
      <c r="K41" s="15">
        <v>0</v>
      </c>
    </row>
    <row r="42" ht="75" customHeight="1">
      <c r="A42" s="12" t="s">
        <v>144</v>
      </c>
      <c r="B42" s="11" t="s">
        <v>145</v>
      </c>
      <c r="C42" s="11" t="s">
        <v>146</v>
      </c>
      <c r="D42" s="11" t="s">
        <v>55</v>
      </c>
      <c r="E42" s="15">
        <v>6296</v>
      </c>
      <c r="F42" s="15" t="s">
        <v>56</v>
      </c>
      <c r="G42" s="15" t="s">
        <v>56</v>
      </c>
      <c r="H42" s="15">
        <v>0</v>
      </c>
      <c r="I42" s="15">
        <v>6296</v>
      </c>
      <c r="J42" s="15">
        <v>6296</v>
      </c>
      <c r="K42" s="15">
        <v>0</v>
      </c>
    </row>
    <row r="43" ht="50" customHeight="1">
      <c r="A43" s="12" t="s">
        <v>147</v>
      </c>
      <c r="B43" s="11" t="s">
        <v>148</v>
      </c>
      <c r="C43" s="11" t="s">
        <v>149</v>
      </c>
      <c r="D43" s="11" t="s">
        <v>55</v>
      </c>
      <c r="E43" s="15">
        <v>6113</v>
      </c>
      <c r="F43" s="15" t="s">
        <v>56</v>
      </c>
      <c r="G43" s="15" t="s">
        <v>56</v>
      </c>
      <c r="H43" s="15">
        <v>0</v>
      </c>
      <c r="I43" s="15">
        <v>6113</v>
      </c>
      <c r="J43" s="15">
        <v>6113</v>
      </c>
      <c r="K43" s="15">
        <v>0</v>
      </c>
    </row>
    <row r="44" ht="50" customHeight="1">
      <c r="A44" s="12" t="s">
        <v>150</v>
      </c>
      <c r="B44" s="11" t="s">
        <v>151</v>
      </c>
      <c r="C44" s="11" t="s">
        <v>55</v>
      </c>
      <c r="D44" s="11"/>
      <c r="E44" s="15" t="s">
        <v>56</v>
      </c>
      <c r="F44" s="15" t="s">
        <v>56</v>
      </c>
      <c r="G44" s="15" t="s">
        <v>56</v>
      </c>
      <c r="H44" s="15">
        <v>0</v>
      </c>
      <c r="I44" s="15">
        <v>0</v>
      </c>
      <c r="J44" s="15">
        <v>0</v>
      </c>
      <c r="K44" s="15">
        <v>0</v>
      </c>
    </row>
    <row r="45" ht="63" customHeight="1">
      <c r="A45" s="12" t="s">
        <v>152</v>
      </c>
      <c r="B45" s="11" t="s">
        <v>153</v>
      </c>
      <c r="C45" s="11" t="s">
        <v>154</v>
      </c>
      <c r="D45" s="11" t="s">
        <v>55</v>
      </c>
      <c r="E45" s="15" t="s">
        <v>56</v>
      </c>
      <c r="F45" s="15" t="s">
        <v>56</v>
      </c>
      <c r="G45" s="15" t="s">
        <v>56</v>
      </c>
      <c r="H45" s="15">
        <v>0</v>
      </c>
      <c r="I45" s="15">
        <v>0</v>
      </c>
      <c r="J45" s="15">
        <v>0</v>
      </c>
      <c r="K45" s="15">
        <v>0</v>
      </c>
    </row>
    <row r="46" ht="25" customHeight="1">
      <c r="A46" s="12" t="s">
        <v>155</v>
      </c>
      <c r="B46" s="11" t="s">
        <v>156</v>
      </c>
      <c r="C46" s="11" t="s">
        <v>157</v>
      </c>
      <c r="D46" s="11" t="s">
        <v>55</v>
      </c>
      <c r="E46" s="15" t="s">
        <v>56</v>
      </c>
      <c r="F46" s="15" t="s">
        <v>56</v>
      </c>
      <c r="G46" s="15" t="s">
        <v>56</v>
      </c>
      <c r="H46" s="15">
        <v>0</v>
      </c>
      <c r="I46" s="15">
        <v>0</v>
      </c>
      <c r="J46" s="15">
        <v>0</v>
      </c>
      <c r="K46" s="15">
        <v>0</v>
      </c>
    </row>
    <row r="47" ht="75" customHeight="1">
      <c r="A47" s="12" t="s">
        <v>158</v>
      </c>
      <c r="B47" s="11" t="s">
        <v>159</v>
      </c>
      <c r="C47" s="11" t="s">
        <v>160</v>
      </c>
      <c r="D47" s="11" t="s">
        <v>55</v>
      </c>
      <c r="E47" s="15" t="s">
        <v>56</v>
      </c>
      <c r="F47" s="15" t="s">
        <v>56</v>
      </c>
      <c r="G47" s="15" t="s">
        <v>56</v>
      </c>
      <c r="H47" s="15">
        <v>0</v>
      </c>
      <c r="I47" s="15">
        <v>0</v>
      </c>
      <c r="J47" s="15">
        <v>0</v>
      </c>
      <c r="K47" s="15">
        <v>0</v>
      </c>
    </row>
    <row r="48" ht="50" customHeight="1">
      <c r="A48" s="12" t="s">
        <v>161</v>
      </c>
      <c r="B48" s="11" t="s">
        <v>162</v>
      </c>
      <c r="C48" s="11" t="s">
        <v>55</v>
      </c>
      <c r="D48" s="11"/>
      <c r="E48" s="15" t="s">
        <v>56</v>
      </c>
      <c r="F48" s="15" t="s">
        <v>56</v>
      </c>
      <c r="G48" s="15" t="s">
        <v>56</v>
      </c>
      <c r="H48" s="15">
        <v>0</v>
      </c>
      <c r="I48" s="15">
        <v>0</v>
      </c>
      <c r="J48" s="15">
        <v>0</v>
      </c>
      <c r="K48" s="15">
        <v>0</v>
      </c>
    </row>
    <row r="49" ht="75" customHeight="1">
      <c r="A49" s="12" t="s">
        <v>163</v>
      </c>
      <c r="B49" s="11" t="s">
        <v>164</v>
      </c>
      <c r="C49" s="11" t="s">
        <v>165</v>
      </c>
      <c r="D49" s="11" t="s">
        <v>55</v>
      </c>
      <c r="E49" s="15" t="s">
        <v>56</v>
      </c>
      <c r="F49" s="15" t="s">
        <v>56</v>
      </c>
      <c r="G49" s="15" t="s">
        <v>56</v>
      </c>
      <c r="H49" s="15">
        <v>0</v>
      </c>
      <c r="I49" s="15">
        <v>0</v>
      </c>
      <c r="J49" s="15">
        <v>0</v>
      </c>
      <c r="K49" s="15">
        <v>0</v>
      </c>
    </row>
    <row r="50" ht="25" customHeight="1">
      <c r="A50" s="12" t="s">
        <v>166</v>
      </c>
      <c r="B50" s="11" t="s">
        <v>167</v>
      </c>
      <c r="C50" s="11" t="s">
        <v>55</v>
      </c>
      <c r="D50" s="11"/>
      <c r="E50" s="15">
        <v>28539420.26</v>
      </c>
      <c r="F50" s="15">
        <v>4503807.94</v>
      </c>
      <c r="G50" s="15" t="s">
        <v>56</v>
      </c>
      <c r="H50" s="15">
        <v>0</v>
      </c>
      <c r="I50" s="15">
        <v>23212469.54</v>
      </c>
      <c r="J50" s="15">
        <v>23686867.22</v>
      </c>
      <c r="K50" s="15">
        <v>0</v>
      </c>
    </row>
    <row r="51" ht="63" customHeight="1">
      <c r="A51" s="12" t="s">
        <v>168</v>
      </c>
      <c r="B51" s="11" t="s">
        <v>169</v>
      </c>
      <c r="C51" s="11" t="s">
        <v>170</v>
      </c>
      <c r="D51" s="11" t="s">
        <v>55</v>
      </c>
      <c r="E51" s="15" t="s">
        <v>56</v>
      </c>
      <c r="F51" s="15" t="s">
        <v>56</v>
      </c>
      <c r="G51" s="15" t="s">
        <v>56</v>
      </c>
      <c r="H51" s="15">
        <v>0</v>
      </c>
      <c r="I51" s="15">
        <v>0</v>
      </c>
      <c r="J51" s="15">
        <v>0</v>
      </c>
      <c r="K51" s="15">
        <v>0</v>
      </c>
    </row>
    <row r="52" ht="50" customHeight="1">
      <c r="A52" s="12" t="s">
        <v>171</v>
      </c>
      <c r="B52" s="11" t="s">
        <v>172</v>
      </c>
      <c r="C52" s="11" t="s">
        <v>173</v>
      </c>
      <c r="D52" s="11" t="s">
        <v>55</v>
      </c>
      <c r="E52" s="15" t="s">
        <v>56</v>
      </c>
      <c r="F52" s="15" t="s">
        <v>56</v>
      </c>
      <c r="G52" s="15" t="s">
        <v>56</v>
      </c>
      <c r="H52" s="15">
        <v>0</v>
      </c>
      <c r="I52" s="15">
        <v>0</v>
      </c>
      <c r="J52" s="15">
        <v>0</v>
      </c>
      <c r="K52" s="15">
        <v>0</v>
      </c>
    </row>
    <row r="53" ht="25" customHeight="1">
      <c r="A53" s="12" t="s">
        <v>174</v>
      </c>
      <c r="B53" s="11" t="s">
        <v>175</v>
      </c>
      <c r="C53" s="11" t="s">
        <v>176</v>
      </c>
      <c r="D53" s="11" t="s">
        <v>55</v>
      </c>
      <c r="E53" s="15">
        <v>28539420.26</v>
      </c>
      <c r="F53" s="15">
        <v>4503807.94</v>
      </c>
      <c r="G53" s="15" t="s">
        <v>56</v>
      </c>
      <c r="H53" s="15">
        <v>0</v>
      </c>
      <c r="I53" s="15">
        <v>23212469.54</v>
      </c>
      <c r="J53" s="15">
        <v>23686867.22</v>
      </c>
      <c r="K53" s="15">
        <v>0</v>
      </c>
    </row>
    <row r="54" ht="75" customHeight="1">
      <c r="A54" s="12" t="s">
        <v>177</v>
      </c>
      <c r="B54" s="11" t="s">
        <v>178</v>
      </c>
      <c r="C54" s="11" t="s">
        <v>179</v>
      </c>
      <c r="D54" s="11" t="s">
        <v>55</v>
      </c>
      <c r="E54" s="15" t="s">
        <v>56</v>
      </c>
      <c r="F54" s="15" t="s">
        <v>56</v>
      </c>
      <c r="G54" s="15" t="s">
        <v>56</v>
      </c>
      <c r="H54" s="15">
        <v>0</v>
      </c>
      <c r="I54" s="15">
        <v>0</v>
      </c>
      <c r="J54" s="15">
        <v>0</v>
      </c>
      <c r="K54" s="15">
        <v>0</v>
      </c>
    </row>
    <row r="55" ht="25" customHeight="1">
      <c r="A55" s="12" t="s">
        <v>180</v>
      </c>
      <c r="B55" s="11" t="s">
        <v>181</v>
      </c>
      <c r="C55" s="11" t="s">
        <v>182</v>
      </c>
      <c r="D55" s="11" t="s">
        <v>55</v>
      </c>
      <c r="E55" s="15" t="s">
        <v>56</v>
      </c>
      <c r="F55" s="15" t="s">
        <v>56</v>
      </c>
      <c r="G55" s="15" t="s">
        <v>56</v>
      </c>
      <c r="H55" s="15">
        <v>0</v>
      </c>
      <c r="I55" s="15">
        <v>0</v>
      </c>
      <c r="J55" s="15">
        <v>0</v>
      </c>
      <c r="K55" s="15">
        <v>0</v>
      </c>
    </row>
    <row r="56" ht="50" customHeight="1">
      <c r="A56" s="12" t="s">
        <v>183</v>
      </c>
      <c r="B56" s="11" t="s">
        <v>184</v>
      </c>
      <c r="C56" s="11" t="s">
        <v>185</v>
      </c>
      <c r="D56" s="11" t="s">
        <v>55</v>
      </c>
      <c r="E56" s="15" t="s">
        <v>56</v>
      </c>
      <c r="F56" s="15" t="s">
        <v>56</v>
      </c>
      <c r="G56" s="15" t="s">
        <v>56</v>
      </c>
      <c r="H56" s="15">
        <v>0</v>
      </c>
      <c r="I56" s="15">
        <v>0</v>
      </c>
      <c r="J56" s="15">
        <v>0</v>
      </c>
      <c r="K56" s="15">
        <v>0</v>
      </c>
    </row>
    <row r="57" ht="63" customHeight="1">
      <c r="A57" s="12" t="s">
        <v>186</v>
      </c>
      <c r="B57" s="11" t="s">
        <v>187</v>
      </c>
      <c r="C57" s="11" t="s">
        <v>188</v>
      </c>
      <c r="D57" s="11" t="s">
        <v>55</v>
      </c>
      <c r="E57" s="15" t="s">
        <v>56</v>
      </c>
      <c r="F57" s="15" t="s">
        <v>56</v>
      </c>
      <c r="G57" s="15" t="s">
        <v>56</v>
      </c>
      <c r="H57" s="15">
        <v>0</v>
      </c>
      <c r="I57" s="15">
        <v>0</v>
      </c>
      <c r="J57" s="15">
        <v>0</v>
      </c>
      <c r="K57" s="15">
        <v>0</v>
      </c>
    </row>
    <row r="58" ht="50" customHeight="1">
      <c r="A58" s="12" t="s">
        <v>189</v>
      </c>
      <c r="B58" s="11" t="s">
        <v>190</v>
      </c>
      <c r="C58" s="11" t="s">
        <v>191</v>
      </c>
      <c r="D58" s="11" t="s">
        <v>55</v>
      </c>
      <c r="E58" s="15" t="s">
        <v>56</v>
      </c>
      <c r="F58" s="15" t="s">
        <v>56</v>
      </c>
      <c r="G58" s="15" t="s">
        <v>56</v>
      </c>
      <c r="H58" s="15">
        <v>0</v>
      </c>
      <c r="I58" s="15">
        <v>0</v>
      </c>
      <c r="J58" s="15">
        <v>0</v>
      </c>
      <c r="K58" s="15">
        <v>0</v>
      </c>
    </row>
    <row r="59" ht="25" customHeight="1">
      <c r="A59" s="12" t="s">
        <v>192</v>
      </c>
      <c r="B59" s="11" t="s">
        <v>193</v>
      </c>
      <c r="C59" s="11" t="s">
        <v>194</v>
      </c>
      <c r="D59" s="11"/>
      <c r="E59" s="15" t="s">
        <v>56</v>
      </c>
      <c r="F59" s="15" t="s">
        <v>56</v>
      </c>
      <c r="G59" s="15" t="s">
        <v>56</v>
      </c>
      <c r="H59" s="15">
        <v>0</v>
      </c>
      <c r="I59" s="15">
        <v>0</v>
      </c>
      <c r="J59" s="15">
        <v>0</v>
      </c>
      <c r="K59" s="15">
        <v>0</v>
      </c>
    </row>
    <row r="60" ht="38" customHeight="1">
      <c r="A60" s="12" t="s">
        <v>195</v>
      </c>
      <c r="B60" s="11" t="s">
        <v>196</v>
      </c>
      <c r="C60" s="11"/>
      <c r="D60" s="11"/>
      <c r="E60" s="15" t="s">
        <v>56</v>
      </c>
      <c r="F60" s="15" t="s">
        <v>56</v>
      </c>
      <c r="G60" s="15" t="s">
        <v>56</v>
      </c>
      <c r="H60" s="15">
        <v>0</v>
      </c>
      <c r="I60" s="15">
        <v>0</v>
      </c>
      <c r="J60" s="15">
        <v>0</v>
      </c>
      <c r="K60" s="15">
        <v>0</v>
      </c>
    </row>
    <row r="61" ht="25" customHeight="1">
      <c r="A61" s="12" t="s">
        <v>197</v>
      </c>
      <c r="B61" s="11" t="s">
        <v>198</v>
      </c>
      <c r="C61" s="11"/>
      <c r="D61" s="11"/>
      <c r="E61" s="15" t="s">
        <v>56</v>
      </c>
      <c r="F61" s="15" t="s">
        <v>56</v>
      </c>
      <c r="G61" s="15" t="s">
        <v>56</v>
      </c>
      <c r="H61" s="15">
        <v>0</v>
      </c>
      <c r="I61" s="15">
        <v>0</v>
      </c>
      <c r="J61" s="15">
        <v>0</v>
      </c>
      <c r="K61" s="15">
        <v>0</v>
      </c>
    </row>
    <row r="62" ht="25" customHeight="1">
      <c r="A62" s="12" t="s">
        <v>199</v>
      </c>
      <c r="B62" s="11" t="s">
        <v>200</v>
      </c>
      <c r="C62" s="11"/>
      <c r="D62" s="11"/>
      <c r="E62" s="15" t="s">
        <v>56</v>
      </c>
      <c r="F62" s="15" t="s">
        <v>56</v>
      </c>
      <c r="G62" s="15" t="s">
        <v>56</v>
      </c>
      <c r="H62" s="15">
        <v>0</v>
      </c>
      <c r="I62" s="15">
        <v>0</v>
      </c>
      <c r="J62" s="15">
        <v>0</v>
      </c>
      <c r="K62" s="15">
        <v>0</v>
      </c>
    </row>
    <row r="63" ht="25" customHeight="1">
      <c r="A63" s="12" t="s">
        <v>201</v>
      </c>
      <c r="B63" s="11" t="s">
        <v>202</v>
      </c>
      <c r="C63" s="11" t="s">
        <v>55</v>
      </c>
      <c r="D63" s="11"/>
      <c r="E63" s="15" t="s">
        <v>56</v>
      </c>
      <c r="F63" s="15" t="s">
        <v>56</v>
      </c>
      <c r="G63" s="15" t="s">
        <v>56</v>
      </c>
      <c r="H63" s="15">
        <v>0</v>
      </c>
      <c r="I63" s="15">
        <v>0</v>
      </c>
      <c r="J63" s="15">
        <v>0</v>
      </c>
      <c r="K63" s="15">
        <v>0</v>
      </c>
    </row>
    <row r="64" ht="38" customHeight="1">
      <c r="A64" s="12" t="s">
        <v>203</v>
      </c>
      <c r="B64" s="11" t="s">
        <v>204</v>
      </c>
      <c r="C64" s="11" t="s">
        <v>205</v>
      </c>
      <c r="D64" s="11" t="s">
        <v>55</v>
      </c>
      <c r="E64" s="15" t="s">
        <v>56</v>
      </c>
      <c r="F64" s="15" t="s">
        <v>56</v>
      </c>
      <c r="G64" s="15" t="s">
        <v>56</v>
      </c>
      <c r="H64" s="15">
        <v>0</v>
      </c>
      <c r="I64" s="15">
        <v>0</v>
      </c>
      <c r="J64" s="15">
        <v>0</v>
      </c>
      <c r="K64" s="15">
        <v>0</v>
      </c>
    </row>
  </sheetData>
  <sheetProtection password="E192" sheet="1" objects="1" scenarios="1"/>
  <mergeCells>
    <mergeCell ref="A2:K2"/>
    <mergeCell ref="A4:A6"/>
    <mergeCell ref="B4:B6"/>
    <mergeCell ref="C4:C6"/>
    <mergeCell ref="D4:D6"/>
    <mergeCell ref="E4:K4"/>
    <mergeCell ref="E5:H5"/>
    <mergeCell ref="I5:I6"/>
    <mergeCell ref="J5:J6"/>
    <mergeCell ref="K5:K6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19.10" customWidth="1"/>
    <col min="6" max="9" width="17.19" customWidth="1"/>
  </cols>
  <sheetData>
    <row r="1" ht="15" customHeight="1">
</row>
    <row r="2" ht="25" customHeight="1">
      <c r="A2" s="2" t="s">
        <v>206</v>
      </c>
      <c r="B2" s="2"/>
      <c r="C2" s="2"/>
      <c r="D2" s="2"/>
      <c r="E2" s="2"/>
      <c r="F2" s="2"/>
      <c r="G2" s="2"/>
      <c r="H2" s="2"/>
      <c r="I2" s="2"/>
    </row>
    <row r="3" ht="15" customHeight="1">
</row>
    <row r="4" ht="25" customHeight="1">
      <c r="A4" s="11" t="s">
        <v>207</v>
      </c>
      <c r="B4" s="11" t="s">
        <v>40</v>
      </c>
      <c r="C4" s="11" t="s">
        <v>41</v>
      </c>
      <c r="D4" s="11" t="s">
        <v>208</v>
      </c>
      <c r="E4" s="11" t="s">
        <v>42</v>
      </c>
      <c r="F4" s="11" t="s">
        <v>44</v>
      </c>
      <c r="G4" s="11"/>
      <c r="H4" s="11"/>
      <c r="I4" s="11"/>
    </row>
    <row r="5" ht="50" customHeight="1">
      <c r="A5" s="11"/>
      <c r="B5" s="11"/>
      <c r="C5" s="11"/>
      <c r="D5" s="11"/>
      <c r="E5" s="11"/>
      <c r="F5" s="11" t="s">
        <v>209</v>
      </c>
      <c r="G5" s="11" t="s">
        <v>210</v>
      </c>
      <c r="H5" s="11" t="s">
        <v>211</v>
      </c>
      <c r="I5" s="11" t="s">
        <v>48</v>
      </c>
    </row>
    <row r="6" ht="20" customHeight="1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11">
        <v>9</v>
      </c>
    </row>
    <row r="7">
      <c r="A7" s="11" t="s">
        <v>212</v>
      </c>
      <c r="B7" s="12" t="s">
        <v>213</v>
      </c>
      <c r="C7" s="11" t="s">
        <v>214</v>
      </c>
      <c r="D7" s="11"/>
      <c r="E7" s="11"/>
      <c r="F7" s="15">
        <v>33043228.2</v>
      </c>
      <c r="G7" s="15">
        <v>23212469.54</v>
      </c>
      <c r="H7" s="15">
        <v>23686867.22</v>
      </c>
      <c r="I7" s="15" t="s">
        <v>215</v>
      </c>
    </row>
    <row r="8">
      <c r="A8" s="11" t="s">
        <v>216</v>
      </c>
      <c r="B8" s="12" t="s">
        <v>217</v>
      </c>
      <c r="C8" s="11" t="s">
        <v>218</v>
      </c>
      <c r="D8" s="11"/>
      <c r="E8" s="11"/>
      <c r="F8" s="15">
        <v>0</v>
      </c>
      <c r="G8" s="15">
        <v>0</v>
      </c>
      <c r="H8" s="15">
        <v>0</v>
      </c>
      <c r="I8" s="15" t="s">
        <v>215</v>
      </c>
    </row>
    <row r="9">
      <c r="A9" s="11" t="s">
        <v>219</v>
      </c>
      <c r="B9" s="12" t="s">
        <v>220</v>
      </c>
      <c r="C9" s="11" t="s">
        <v>221</v>
      </c>
      <c r="D9" s="11"/>
      <c r="E9" s="11"/>
      <c r="F9" s="15">
        <v>0</v>
      </c>
      <c r="G9" s="15">
        <v>0</v>
      </c>
      <c r="H9" s="15">
        <v>0</v>
      </c>
      <c r="I9" s="15" t="s">
        <v>215</v>
      </c>
    </row>
    <row r="10">
      <c r="A10" s="11" t="s">
        <v>222</v>
      </c>
      <c r="B10" s="12" t="s">
        <v>223</v>
      </c>
      <c r="C10" s="11" t="s">
        <v>224</v>
      </c>
      <c r="D10" s="11"/>
      <c r="E10" s="11"/>
      <c r="F10" s="15">
        <v>14355982.2</v>
      </c>
      <c r="G10" s="15">
        <v>0</v>
      </c>
      <c r="H10" s="15">
        <v>0</v>
      </c>
      <c r="I10" s="15" t="s">
        <v>215</v>
      </c>
    </row>
    <row r="11">
      <c r="A11" s="11" t="s">
        <v>225</v>
      </c>
      <c r="B11" s="12" t="s">
        <v>226</v>
      </c>
      <c r="C11" s="11" t="s">
        <v>227</v>
      </c>
      <c r="D11" s="11"/>
      <c r="E11" s="11"/>
      <c r="F11" s="15">
        <v>14355982.2</v>
      </c>
      <c r="G11" s="15">
        <v>0</v>
      </c>
      <c r="H11" s="15">
        <v>0</v>
      </c>
      <c r="I11" s="15" t="s">
        <v>215</v>
      </c>
    </row>
    <row r="12">
      <c r="A12" s="11" t="s">
        <v>228</v>
      </c>
      <c r="B12" s="12" t="s">
        <v>229</v>
      </c>
      <c r="C12" s="11" t="s">
        <v>230</v>
      </c>
      <c r="D12" s="11"/>
      <c r="E12" s="11"/>
      <c r="F12" s="15">
        <v>0</v>
      </c>
      <c r="G12" s="15">
        <v>0</v>
      </c>
      <c r="H12" s="15">
        <v>0</v>
      </c>
      <c r="I12" s="15" t="s">
        <v>215</v>
      </c>
    </row>
    <row r="13">
      <c r="A13" s="11" t="s">
        <v>231</v>
      </c>
      <c r="B13" s="12" t="s">
        <v>232</v>
      </c>
      <c r="C13" s="11" t="s">
        <v>233</v>
      </c>
      <c r="D13" s="11"/>
      <c r="E13" s="11"/>
      <c r="F13" s="15">
        <v>18687246</v>
      </c>
      <c r="G13" s="15">
        <v>23212469.54</v>
      </c>
      <c r="H13" s="15">
        <v>23686867.22</v>
      </c>
      <c r="I13" s="15" t="s">
        <v>215</v>
      </c>
    </row>
    <row r="14">
      <c r="A14" s="11" t="s">
        <v>234</v>
      </c>
      <c r="B14" s="12" t="s">
        <v>235</v>
      </c>
      <c r="C14" s="11" t="s">
        <v>236</v>
      </c>
      <c r="D14" s="11"/>
      <c r="E14" s="11"/>
      <c r="F14" s="15">
        <v>14183438.06</v>
      </c>
      <c r="G14" s="15">
        <v>23212469.54</v>
      </c>
      <c r="H14" s="15">
        <v>23686867.22</v>
      </c>
      <c r="I14" s="15" t="s">
        <v>215</v>
      </c>
    </row>
    <row r="15">
      <c r="A15" s="11" t="s">
        <v>237</v>
      </c>
      <c r="B15" s="12" t="s">
        <v>226</v>
      </c>
      <c r="C15" s="11" t="s">
        <v>238</v>
      </c>
      <c r="D15" s="11"/>
      <c r="E15" s="11"/>
      <c r="F15" s="15">
        <v>14183438.06</v>
      </c>
      <c r="G15" s="15">
        <v>23212469.54</v>
      </c>
      <c r="H15" s="15">
        <v>23686867.22</v>
      </c>
      <c r="I15" s="15" t="s">
        <v>215</v>
      </c>
    </row>
    <row r="16">
      <c r="A16" s="11" t="s">
        <v>239</v>
      </c>
      <c r="B16" s="12" t="s">
        <v>229</v>
      </c>
      <c r="C16" s="11" t="s">
        <v>240</v>
      </c>
      <c r="D16" s="11"/>
      <c r="E16" s="11"/>
      <c r="F16" s="15">
        <v>0</v>
      </c>
      <c r="G16" s="15">
        <v>0</v>
      </c>
      <c r="H16" s="15">
        <v>0</v>
      </c>
      <c r="I16" s="15" t="s">
        <v>215</v>
      </c>
    </row>
    <row r="17">
      <c r="A17" s="11" t="s">
        <v>241</v>
      </c>
      <c r="B17" s="12" t="s">
        <v>242</v>
      </c>
      <c r="C17" s="11" t="s">
        <v>243</v>
      </c>
      <c r="D17" s="11"/>
      <c r="E17" s="11"/>
      <c r="F17" s="15">
        <v>4503807.94</v>
      </c>
      <c r="G17" s="15">
        <v>0</v>
      </c>
      <c r="H17" s="15">
        <v>0</v>
      </c>
      <c r="I17" s="15" t="s">
        <v>215</v>
      </c>
    </row>
    <row r="18">
      <c r="A18" s="11" t="s">
        <v>244</v>
      </c>
      <c r="B18" s="12" t="s">
        <v>226</v>
      </c>
      <c r="C18" s="11" t="s">
        <v>245</v>
      </c>
      <c r="D18" s="11"/>
      <c r="E18" s="11"/>
      <c r="F18" s="15">
        <v>4503807.94</v>
      </c>
      <c r="G18" s="15">
        <v>0</v>
      </c>
      <c r="H18" s="15">
        <v>0</v>
      </c>
      <c r="I18" s="15" t="s">
        <v>215</v>
      </c>
    </row>
    <row r="19">
      <c r="A19" s="11" t="s">
        <v>246</v>
      </c>
      <c r="B19" s="12" t="s">
        <v>229</v>
      </c>
      <c r="C19" s="11" t="s">
        <v>247</v>
      </c>
      <c r="D19" s="11"/>
      <c r="E19" s="11"/>
      <c r="F19" s="15">
        <v>0</v>
      </c>
      <c r="G19" s="15">
        <v>0</v>
      </c>
      <c r="H19" s="15">
        <v>0</v>
      </c>
      <c r="I19" s="15" t="s">
        <v>215</v>
      </c>
    </row>
    <row r="20">
      <c r="A20" s="11" t="s">
        <v>248</v>
      </c>
      <c r="B20" s="12" t="s">
        <v>249</v>
      </c>
      <c r="C20" s="11" t="s">
        <v>250</v>
      </c>
      <c r="D20" s="11"/>
      <c r="E20" s="11"/>
      <c r="F20" s="15">
        <v>0</v>
      </c>
      <c r="G20" s="15">
        <v>0</v>
      </c>
      <c r="H20" s="15">
        <v>0</v>
      </c>
      <c r="I20" s="15" t="s">
        <v>215</v>
      </c>
    </row>
    <row r="21">
      <c r="A21" s="11" t="s">
        <v>251</v>
      </c>
      <c r="B21" s="12" t="s">
        <v>252</v>
      </c>
      <c r="C21" s="11" t="s">
        <v>253</v>
      </c>
      <c r="D21" s="11"/>
      <c r="E21" s="11"/>
      <c r="F21" s="15">
        <v>0</v>
      </c>
      <c r="G21" s="15">
        <v>0</v>
      </c>
      <c r="H21" s="15">
        <v>0</v>
      </c>
      <c r="I21" s="15" t="s">
        <v>215</v>
      </c>
    </row>
    <row r="22">
      <c r="A22" s="11" t="s">
        <v>254</v>
      </c>
      <c r="B22" s="12" t="s">
        <v>226</v>
      </c>
      <c r="C22" s="11" t="s">
        <v>255</v>
      </c>
      <c r="D22" s="11"/>
      <c r="E22" s="11"/>
      <c r="F22" s="15">
        <v>0</v>
      </c>
      <c r="G22" s="15">
        <v>0</v>
      </c>
      <c r="H22" s="15">
        <v>0</v>
      </c>
      <c r="I22" s="15" t="s">
        <v>215</v>
      </c>
    </row>
    <row r="23">
      <c r="A23" s="11" t="s">
        <v>256</v>
      </c>
      <c r="B23" s="12" t="s">
        <v>229</v>
      </c>
      <c r="C23" s="11" t="s">
        <v>257</v>
      </c>
      <c r="D23" s="11"/>
      <c r="E23" s="11"/>
      <c r="F23" s="15">
        <v>0</v>
      </c>
      <c r="G23" s="15">
        <v>0</v>
      </c>
      <c r="H23" s="15">
        <v>0</v>
      </c>
      <c r="I23" s="15" t="s">
        <v>215</v>
      </c>
    </row>
    <row r="24">
      <c r="A24" s="11" t="s">
        <v>258</v>
      </c>
      <c r="B24" s="12" t="s">
        <v>259</v>
      </c>
      <c r="C24" s="11" t="s">
        <v>260</v>
      </c>
      <c r="D24" s="11"/>
      <c r="E24" s="11"/>
      <c r="F24" s="15">
        <v>0</v>
      </c>
      <c r="G24" s="15">
        <v>0</v>
      </c>
      <c r="H24" s="15">
        <v>0</v>
      </c>
      <c r="I24" s="15" t="s">
        <v>215</v>
      </c>
    </row>
    <row r="25">
      <c r="A25" s="11" t="s">
        <v>261</v>
      </c>
      <c r="B25" s="12" t="s">
        <v>226</v>
      </c>
      <c r="C25" s="11" t="s">
        <v>262</v>
      </c>
      <c r="D25" s="11"/>
      <c r="E25" s="11"/>
      <c r="F25" s="15">
        <v>0</v>
      </c>
      <c r="G25" s="15">
        <v>0</v>
      </c>
      <c r="H25" s="15">
        <v>0</v>
      </c>
      <c r="I25" s="15" t="s">
        <v>215</v>
      </c>
    </row>
    <row r="26">
      <c r="A26" s="11" t="s">
        <v>263</v>
      </c>
      <c r="B26" s="12" t="s">
        <v>229</v>
      </c>
      <c r="C26" s="11" t="s">
        <v>264</v>
      </c>
      <c r="D26" s="11"/>
      <c r="E26" s="11"/>
      <c r="F26" s="15">
        <v>0</v>
      </c>
      <c r="G26" s="15">
        <v>0</v>
      </c>
      <c r="H26" s="15">
        <v>0</v>
      </c>
      <c r="I26" s="15" t="s">
        <v>215</v>
      </c>
    </row>
    <row r="27">
      <c r="A27" s="11" t="s">
        <v>265</v>
      </c>
      <c r="B27" s="12" t="s">
        <v>266</v>
      </c>
      <c r="C27" s="11" t="s">
        <v>267</v>
      </c>
      <c r="D27" s="11"/>
      <c r="E27" s="11"/>
      <c r="F27" s="15">
        <v>18687246</v>
      </c>
      <c r="G27" s="15">
        <v>23212469.54</v>
      </c>
      <c r="H27" s="15">
        <v>23686867.22</v>
      </c>
      <c r="I27" s="15" t="s">
        <v>215</v>
      </c>
    </row>
    <row r="28">
      <c r="A28" s="11" t="s">
        <v>268</v>
      </c>
      <c r="B28" s="12" t="s">
        <v>269</v>
      </c>
      <c r="C28" s="11" t="s">
        <v>270</v>
      </c>
      <c r="D28" s="11" t="s">
        <v>271</v>
      </c>
      <c r="E28" s="11"/>
      <c r="F28" s="15">
        <v>18687246</v>
      </c>
      <c r="G28" s="15">
        <v>23212469.54</v>
      </c>
      <c r="H28" s="15">
        <v>23686867.22</v>
      </c>
      <c r="I28" s="15" t="s">
        <v>215</v>
      </c>
    </row>
    <row r="29">
      <c r="A29" s="11" t="s">
        <v>272</v>
      </c>
      <c r="B29" s="12" t="s">
        <v>269</v>
      </c>
      <c r="C29" s="11" t="s">
        <v>273</v>
      </c>
      <c r="D29" s="11" t="s">
        <v>274</v>
      </c>
      <c r="E29" s="11"/>
      <c r="F29" s="15">
        <v>0</v>
      </c>
      <c r="G29" s="15">
        <v>0</v>
      </c>
      <c r="H29" s="15">
        <v>0</v>
      </c>
      <c r="I29" s="15" t="s">
        <v>215</v>
      </c>
    </row>
    <row r="30">
      <c r="A30" s="11" t="s">
        <v>275</v>
      </c>
      <c r="B30" s="12" t="s">
        <v>269</v>
      </c>
      <c r="C30" s="11" t="s">
        <v>276</v>
      </c>
      <c r="D30" s="11" t="s">
        <v>277</v>
      </c>
      <c r="E30" s="11"/>
      <c r="F30" s="15">
        <v>0</v>
      </c>
      <c r="G30" s="15">
        <v>0</v>
      </c>
      <c r="H30" s="15">
        <v>0</v>
      </c>
      <c r="I30" s="15" t="s">
        <v>215</v>
      </c>
    </row>
    <row r="31">
      <c r="A31" s="11" t="s">
        <v>278</v>
      </c>
      <c r="B31" s="12" t="s">
        <v>279</v>
      </c>
      <c r="C31" s="11" t="s">
        <v>280</v>
      </c>
      <c r="D31" s="11"/>
      <c r="E31" s="11"/>
      <c r="F31" s="15">
        <v>0</v>
      </c>
      <c r="G31" s="15">
        <v>0</v>
      </c>
      <c r="H31" s="15">
        <v>0</v>
      </c>
      <c r="I31" s="15" t="s">
        <v>215</v>
      </c>
    </row>
    <row r="32">
      <c r="A32" s="11" t="s">
        <v>281</v>
      </c>
      <c r="B32" s="12" t="s">
        <v>269</v>
      </c>
      <c r="C32" s="11" t="s">
        <v>282</v>
      </c>
      <c r="D32" s="11" t="s">
        <v>271</v>
      </c>
      <c r="E32" s="11"/>
      <c r="F32" s="15">
        <v>0</v>
      </c>
      <c r="G32" s="15">
        <v>0</v>
      </c>
      <c r="H32" s="15">
        <v>0</v>
      </c>
      <c r="I32" s="15" t="s">
        <v>215</v>
      </c>
    </row>
    <row r="33">
      <c r="A33" s="11" t="s">
        <v>283</v>
      </c>
      <c r="B33" s="12" t="s">
        <v>269</v>
      </c>
      <c r="C33" s="11" t="s">
        <v>284</v>
      </c>
      <c r="D33" s="11" t="s">
        <v>274</v>
      </c>
      <c r="E33" s="11"/>
      <c r="F33" s="15">
        <v>0</v>
      </c>
      <c r="G33" s="15">
        <v>0</v>
      </c>
      <c r="H33" s="15">
        <v>0</v>
      </c>
      <c r="I33" s="15" t="s">
        <v>215</v>
      </c>
    </row>
    <row r="34">
      <c r="A34" s="11" t="s">
        <v>285</v>
      </c>
      <c r="B34" s="12" t="s">
        <v>269</v>
      </c>
      <c r="C34" s="11" t="s">
        <v>286</v>
      </c>
      <c r="D34" s="11" t="s">
        <v>277</v>
      </c>
      <c r="E34" s="11"/>
      <c r="F34" s="15">
        <v>0</v>
      </c>
      <c r="G34" s="15">
        <v>0</v>
      </c>
      <c r="H34" s="15">
        <v>0</v>
      </c>
      <c r="I34" s="15" t="s">
        <v>215</v>
      </c>
    </row>
    <row r="35" ht="15" customHeight="1">
</row>
    <row r="36" ht="40" customHeight="1">
      <c r="A36" s="4" t="s">
        <v>287</v>
      </c>
      <c r="B36" s="4"/>
      <c r="C36" s="7" t="s">
        <v>4</v>
      </c>
      <c r="D36" s="7"/>
      <c r="E36" s="7"/>
      <c r="F36" s="7"/>
      <c r="G36" s="7" t="s">
        <v>8</v>
      </c>
      <c r="H36" s="7"/>
    </row>
    <row r="37" ht="20" customHeight="1">
      <c r="A37" s="0"/>
      <c r="B37" s="0"/>
      <c r="C37" s="3" t="s">
        <v>288</v>
      </c>
      <c r="D37" s="3"/>
      <c r="E37" s="3" t="s">
        <v>10</v>
      </c>
      <c r="F37" s="3"/>
      <c r="G37" s="3" t="s">
        <v>11</v>
      </c>
      <c r="H37" s="3"/>
    </row>
    <row r="38" ht="15" customHeight="1">
</row>
    <row r="39" ht="40" customHeight="1">
      <c r="A39" s="4" t="s">
        <v>289</v>
      </c>
      <c r="B39" s="4"/>
      <c r="C39" s="7"/>
      <c r="D39" s="7"/>
      <c r="E39" s="7"/>
      <c r="F39" s="7"/>
      <c r="G39" s="7" t="s">
        <v>290</v>
      </c>
      <c r="H39" s="7"/>
    </row>
    <row r="40" ht="20" customHeight="1">
      <c r="A40" s="0"/>
      <c r="B40" s="0"/>
      <c r="C40" s="3" t="s">
        <v>288</v>
      </c>
      <c r="D40" s="3"/>
      <c r="E40" s="3" t="s">
        <v>291</v>
      </c>
      <c r="F40" s="3"/>
      <c r="G40" s="3" t="s">
        <v>292</v>
      </c>
      <c r="H40" s="3"/>
    </row>
    <row r="41" ht="20" customHeight="1">
      <c r="A41" s="3" t="s">
        <v>293</v>
      </c>
      <c r="B41" s="3"/>
    </row>
    <row r="42" ht="15" customHeight="1">
</row>
    <row r="43" ht="20" customHeight="1">
      <c r="A43" s="5" t="s">
        <v>294</v>
      </c>
      <c r="B43" s="5"/>
      <c r="C43" s="5"/>
      <c r="D43" s="5"/>
      <c r="E43" s="5"/>
    </row>
    <row r="44" ht="40" customHeight="1">
      <c r="A44" s="7" t="s">
        <v>295</v>
      </c>
      <c r="B44" s="7"/>
      <c r="C44" s="7"/>
      <c r="D44" s="7"/>
      <c r="E44" s="7"/>
    </row>
    <row r="45" ht="20" customHeight="1">
      <c r="A45" s="3" t="s">
        <v>296</v>
      </c>
      <c r="B45" s="3"/>
      <c r="C45" s="3"/>
      <c r="D45" s="3"/>
      <c r="E45" s="3"/>
    </row>
    <row r="46" ht="15" customHeight="1">
</row>
    <row r="47" ht="40" customHeight="1">
      <c r="A47" s="7"/>
      <c r="B47" s="7"/>
      <c r="C47" s="7" t="s">
        <v>297</v>
      </c>
      <c r="D47" s="7"/>
      <c r="E47" s="7"/>
    </row>
    <row r="48" ht="20" customHeight="1">
      <c r="A48" s="3" t="s">
        <v>10</v>
      </c>
      <c r="B48" s="3"/>
      <c r="C48" s="3" t="s">
        <v>11</v>
      </c>
      <c r="D48" s="3"/>
      <c r="E48" s="3"/>
    </row>
    <row r="49" ht="20" customHeight="1">
      <c r="A49" s="3" t="s">
        <v>293</v>
      </c>
      <c r="B49" s="3"/>
    </row>
    <row r="50" ht="20" customHeight="1">
      <c r="A50" s="5" t="s">
        <v>298</v>
      </c>
    </row>
    <row r="51" ht="20" customHeight="1">
</row>
    <row r="52" ht="20" customHeight="1">
      <c r="A52" s="0"/>
      <c r="B52" s="0"/>
      <c r="C52" s="17" t="s">
        <v>1</v>
      </c>
      <c r="D52" s="17"/>
      <c r="E52" s="17"/>
      <c r="F52" s="17"/>
      <c r="G52" s="17"/>
    </row>
    <row r="53" ht="20" customHeight="1">
      <c r="A53" s="0"/>
      <c r="B53" s="0"/>
      <c r="C53" s="18" t="s">
        <v>299</v>
      </c>
      <c r="D53" s="18"/>
      <c r="E53" s="18"/>
      <c r="F53" s="18"/>
      <c r="G53" s="18"/>
    </row>
    <row r="54" ht="20" customHeight="1">
      <c r="A54" s="0"/>
      <c r="B54" s="0"/>
      <c r="C54" s="18" t="s">
        <v>300</v>
      </c>
      <c r="D54" s="18"/>
      <c r="E54" s="18"/>
      <c r="F54" s="18"/>
      <c r="G54" s="18"/>
    </row>
    <row r="55" ht="20" customHeight="1">
      <c r="A55" s="0"/>
      <c r="B55" s="0"/>
      <c r="C55" s="18" t="s">
        <v>301</v>
      </c>
      <c r="D55" s="18"/>
      <c r="E55" s="18"/>
      <c r="F55" s="18"/>
      <c r="G55" s="18"/>
    </row>
    <row r="56" ht="20" customHeight="1">
      <c r="A56" s="0"/>
      <c r="B56" s="0"/>
      <c r="C56" s="18" t="s">
        <v>302</v>
      </c>
      <c r="D56" s="18"/>
      <c r="E56" s="18"/>
      <c r="F56" s="18"/>
      <c r="G56" s="18"/>
    </row>
    <row r="57" ht="20" customHeight="1">
      <c r="A57" s="0"/>
      <c r="B57" s="0"/>
      <c r="C57" s="18" t="s">
        <v>303</v>
      </c>
      <c r="D57" s="18"/>
      <c r="E57" s="18"/>
      <c r="F57" s="18"/>
      <c r="G57" s="18"/>
    </row>
    <row r="58" ht="20" customHeight="1">
      <c r="A58" s="0"/>
      <c r="B58" s="0"/>
      <c r="C58" s="19" t="s">
        <v>304</v>
      </c>
      <c r="D58" s="19"/>
      <c r="E58" s="19"/>
      <c r="F58" s="19"/>
      <c r="G58" s="19"/>
    </row>
  </sheetData>
  <sheetProtection password="E192" sheet="1" objects="1" scenarios="1"/>
  <mergeCells>
    <mergeCell ref="A2:I2"/>
    <mergeCell ref="A4:A5"/>
    <mergeCell ref="B4:B5"/>
    <mergeCell ref="C4:C5"/>
    <mergeCell ref="D4:D5"/>
    <mergeCell ref="E4:E5"/>
    <mergeCell ref="F4:I4"/>
    <mergeCell ref="A36:B36"/>
    <mergeCell ref="C36:D36"/>
    <mergeCell ref="E36:F36"/>
    <mergeCell ref="G36:H36"/>
    <mergeCell ref="C37:D37"/>
    <mergeCell ref="E37:F37"/>
    <mergeCell ref="G37:H37"/>
    <mergeCell ref="A39:B39"/>
    <mergeCell ref="C39:D39"/>
    <mergeCell ref="E39:F39"/>
    <mergeCell ref="G39:H39"/>
    <mergeCell ref="C40:D40"/>
    <mergeCell ref="E40:F40"/>
    <mergeCell ref="G40:H40"/>
    <mergeCell ref="A41:B41"/>
    <mergeCell ref="A43:E43"/>
    <mergeCell ref="A44:E44"/>
    <mergeCell ref="A45:E45"/>
    <mergeCell ref="A47:B47"/>
    <mergeCell ref="C47:E47"/>
    <mergeCell ref="A48:B48"/>
    <mergeCell ref="C48:E48"/>
    <mergeCell ref="A49:B49"/>
    <mergeCell ref="C52:G52"/>
    <mergeCell ref="C53:G53"/>
    <mergeCell ref="C54:G54"/>
    <mergeCell ref="C55:G55"/>
    <mergeCell ref="C56:G56"/>
    <mergeCell ref="C57:G57"/>
    <mergeCell ref="C58:G58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25" customHeight="1">
</row>
    <row r="2" ht="25" customHeight="1">
      <c r="A2" s="21" t="s">
        <v>305</v>
      </c>
      <c r="B2" s="21"/>
      <c r="C2" s="22" t="s">
        <v>97</v>
      </c>
      <c r="D2" s="22"/>
      <c r="E2" s="22"/>
      <c r="F2" s="22"/>
      <c r="G2" s="22"/>
      <c r="H2" s="22"/>
      <c r="I2" s="22"/>
      <c r="J2" s="22"/>
    </row>
    <row r="3" ht="25" customHeight="1">
      <c r="A3" s="21" t="s">
        <v>306</v>
      </c>
      <c r="B3" s="21"/>
      <c r="C3" s="22" t="s">
        <v>307</v>
      </c>
      <c r="D3" s="22"/>
      <c r="E3" s="22"/>
      <c r="F3" s="22"/>
      <c r="G3" s="22"/>
      <c r="H3" s="22"/>
      <c r="I3" s="22"/>
      <c r="J3" s="22"/>
    </row>
    <row r="4" ht="25" customHeight="1">
      <c r="A4" s="21" t="s">
        <v>308</v>
      </c>
      <c r="B4" s="21"/>
      <c r="C4" s="22" t="s">
        <v>271</v>
      </c>
      <c r="D4" s="22"/>
      <c r="E4" s="22"/>
      <c r="F4" s="22"/>
      <c r="G4" s="22"/>
      <c r="H4" s="22"/>
      <c r="I4" s="22"/>
      <c r="J4" s="22"/>
    </row>
    <row r="5" ht="25" customHeight="1">
      <c r="A5" s="3" t="s">
        <v>309</v>
      </c>
      <c r="B5" s="3"/>
      <c r="C5" s="3"/>
      <c r="D5" s="3"/>
      <c r="E5" s="3"/>
      <c r="F5" s="3"/>
      <c r="G5" s="3"/>
      <c r="H5" s="3"/>
      <c r="I5" s="3"/>
      <c r="J5" s="3"/>
    </row>
    <row r="6" ht="25" customHeight="1">
</row>
    <row r="7" ht="50" customHeight="1">
      <c r="A7" s="11" t="s">
        <v>207</v>
      </c>
      <c r="B7" s="11" t="s">
        <v>310</v>
      </c>
      <c r="C7" s="11" t="s">
        <v>311</v>
      </c>
      <c r="D7" s="11" t="s">
        <v>312</v>
      </c>
      <c r="E7" s="11"/>
      <c r="F7" s="11"/>
      <c r="G7" s="11"/>
      <c r="H7" s="11" t="s">
        <v>313</v>
      </c>
      <c r="I7" s="11" t="s">
        <v>314</v>
      </c>
      <c r="J7" s="11" t="s">
        <v>315</v>
      </c>
    </row>
    <row r="8" ht="50" customHeight="1">
      <c r="A8" s="11"/>
      <c r="B8" s="11"/>
      <c r="C8" s="11"/>
      <c r="D8" s="11" t="s">
        <v>316</v>
      </c>
      <c r="E8" s="11" t="s">
        <v>317</v>
      </c>
      <c r="F8" s="11"/>
      <c r="G8" s="11"/>
      <c r="H8" s="11"/>
      <c r="I8" s="11"/>
      <c r="J8" s="11"/>
    </row>
    <row r="9" ht="50" customHeight="1">
      <c r="A9" s="11"/>
      <c r="B9" s="11"/>
      <c r="C9" s="11"/>
      <c r="D9" s="11"/>
      <c r="E9" s="11" t="s">
        <v>318</v>
      </c>
      <c r="F9" s="11" t="s">
        <v>319</v>
      </c>
      <c r="G9" s="11" t="s">
        <v>320</v>
      </c>
      <c r="H9" s="11"/>
      <c r="I9" s="11"/>
      <c r="J9" s="11"/>
    </row>
    <row r="10" ht="25" customHeight="1">
      <c r="A10" s="11" t="s">
        <v>212</v>
      </c>
      <c r="B10" s="11" t="s">
        <v>321</v>
      </c>
      <c r="C10" s="11" t="s">
        <v>322</v>
      </c>
      <c r="D10" s="11" t="s">
        <v>323</v>
      </c>
      <c r="E10" s="11" t="s">
        <v>324</v>
      </c>
      <c r="F10" s="11" t="s">
        <v>325</v>
      </c>
      <c r="G10" s="11" t="s">
        <v>326</v>
      </c>
      <c r="H10" s="11" t="s">
        <v>327</v>
      </c>
      <c r="I10" s="11" t="s">
        <v>328</v>
      </c>
      <c r="J10" s="11" t="s">
        <v>329</v>
      </c>
    </row>
    <row r="11">
      <c r="A11" s="11" t="s">
        <v>327</v>
      </c>
      <c r="B11" s="12" t="s">
        <v>330</v>
      </c>
      <c r="C11" s="15">
        <v>5</v>
      </c>
      <c r="D11" s="15">
        <v>10000</v>
      </c>
      <c r="E11" s="15">
        <v>0</v>
      </c>
      <c r="F11" s="15">
        <v>10000</v>
      </c>
      <c r="G11" s="15">
        <v>0</v>
      </c>
      <c r="H11" s="15"/>
      <c r="I11" s="15">
        <v>1</v>
      </c>
      <c r="J11" s="15">
        <v>600000</v>
      </c>
    </row>
    <row r="12">
      <c r="A12" s="11" t="s">
        <v>327</v>
      </c>
      <c r="B12" s="12" t="s">
        <v>330</v>
      </c>
      <c r="C12" s="15">
        <v>10</v>
      </c>
      <c r="D12" s="15">
        <v>5000</v>
      </c>
      <c r="E12" s="15">
        <v>0</v>
      </c>
      <c r="F12" s="15">
        <v>5000</v>
      </c>
      <c r="G12" s="15">
        <v>0</v>
      </c>
      <c r="H12" s="15"/>
      <c r="I12" s="15">
        <v>1</v>
      </c>
      <c r="J12" s="15">
        <v>600000</v>
      </c>
    </row>
    <row r="13">
      <c r="A13" s="11" t="s">
        <v>327</v>
      </c>
      <c r="B13" s="12" t="s">
        <v>330</v>
      </c>
      <c r="C13" s="15">
        <v>5</v>
      </c>
      <c r="D13" s="15">
        <v>11118.18206</v>
      </c>
      <c r="E13" s="15">
        <v>0</v>
      </c>
      <c r="F13" s="15">
        <v>11118.18206</v>
      </c>
      <c r="G13" s="15">
        <v>0</v>
      </c>
      <c r="H13" s="15"/>
      <c r="I13" s="15">
        <v>1</v>
      </c>
      <c r="J13" s="15">
        <v>555909.1</v>
      </c>
    </row>
    <row r="14" ht="25" customHeight="1">
      <c r="A14" s="24" t="s">
        <v>331</v>
      </c>
      <c r="B14" s="24"/>
      <c r="C14" s="23" t="s">
        <v>215</v>
      </c>
      <c r="D14" s="23">
        <f>SUBTOTAL(9,D11:D13)</f>
      </c>
      <c r="E14" s="23" t="s">
        <v>215</v>
      </c>
      <c r="F14" s="23" t="s">
        <v>215</v>
      </c>
      <c r="G14" s="23" t="s">
        <v>215</v>
      </c>
      <c r="H14" s="23" t="s">
        <v>215</v>
      </c>
      <c r="I14" s="23" t="s">
        <v>215</v>
      </c>
      <c r="J14" s="23">
        <f>SUBTOTAL(9,J11:J13)</f>
      </c>
    </row>
    <row r="15" ht="25" customHeight="1">
</row>
    <row r="16" ht="25" customHeight="1">
      <c r="A16" s="21" t="s">
        <v>305</v>
      </c>
      <c r="B16" s="21"/>
      <c r="C16" s="22" t="s">
        <v>97</v>
      </c>
      <c r="D16" s="22"/>
      <c r="E16" s="22"/>
      <c r="F16" s="22"/>
      <c r="G16" s="22"/>
      <c r="H16" s="22"/>
      <c r="I16" s="22"/>
      <c r="J16" s="22"/>
    </row>
    <row r="17" ht="25" customHeight="1">
      <c r="A17" s="21" t="s">
        <v>306</v>
      </c>
      <c r="B17" s="21"/>
      <c r="C17" s="22" t="s">
        <v>332</v>
      </c>
      <c r="D17" s="22"/>
      <c r="E17" s="22"/>
      <c r="F17" s="22"/>
      <c r="G17" s="22"/>
      <c r="H17" s="22"/>
      <c r="I17" s="22"/>
      <c r="J17" s="22"/>
    </row>
    <row r="18" ht="25" customHeight="1">
      <c r="A18" s="21" t="s">
        <v>308</v>
      </c>
      <c r="B18" s="21"/>
      <c r="C18" s="22" t="s">
        <v>271</v>
      </c>
      <c r="D18" s="22"/>
      <c r="E18" s="22"/>
      <c r="F18" s="22"/>
      <c r="G18" s="22"/>
      <c r="H18" s="22"/>
      <c r="I18" s="22"/>
      <c r="J18" s="22"/>
    </row>
    <row r="19" ht="25" customHeight="1">
      <c r="A19" s="3" t="s">
        <v>309</v>
      </c>
      <c r="B19" s="3"/>
      <c r="C19" s="3"/>
      <c r="D19" s="3"/>
      <c r="E19" s="3"/>
      <c r="F19" s="3"/>
      <c r="G19" s="3"/>
      <c r="H19" s="3"/>
      <c r="I19" s="3"/>
      <c r="J19" s="3"/>
    </row>
    <row r="20" ht="25" customHeight="1">
</row>
    <row r="21" ht="50" customHeight="1">
      <c r="A21" s="11" t="s">
        <v>207</v>
      </c>
      <c r="B21" s="11" t="s">
        <v>310</v>
      </c>
      <c r="C21" s="11" t="s">
        <v>311</v>
      </c>
      <c r="D21" s="11" t="s">
        <v>312</v>
      </c>
      <c r="E21" s="11"/>
      <c r="F21" s="11"/>
      <c r="G21" s="11"/>
      <c r="H21" s="11" t="s">
        <v>313</v>
      </c>
      <c r="I21" s="11" t="s">
        <v>314</v>
      </c>
      <c r="J21" s="11" t="s">
        <v>315</v>
      </c>
    </row>
    <row r="22" ht="50" customHeight="1">
      <c r="A22" s="11"/>
      <c r="B22" s="11"/>
      <c r="C22" s="11"/>
      <c r="D22" s="11" t="s">
        <v>316</v>
      </c>
      <c r="E22" s="11" t="s">
        <v>317</v>
      </c>
      <c r="F22" s="11"/>
      <c r="G22" s="11"/>
      <c r="H22" s="11"/>
      <c r="I22" s="11"/>
      <c r="J22" s="11"/>
    </row>
    <row r="23" ht="50" customHeight="1">
      <c r="A23" s="11"/>
      <c r="B23" s="11"/>
      <c r="C23" s="11"/>
      <c r="D23" s="11"/>
      <c r="E23" s="11" t="s">
        <v>318</v>
      </c>
      <c r="F23" s="11" t="s">
        <v>319</v>
      </c>
      <c r="G23" s="11" t="s">
        <v>320</v>
      </c>
      <c r="H23" s="11"/>
      <c r="I23" s="11"/>
      <c r="J23" s="11"/>
    </row>
    <row r="24" ht="25" customHeight="1">
      <c r="A24" s="11" t="s">
        <v>212</v>
      </c>
      <c r="B24" s="11" t="s">
        <v>321</v>
      </c>
      <c r="C24" s="11" t="s">
        <v>322</v>
      </c>
      <c r="D24" s="11" t="s">
        <v>323</v>
      </c>
      <c r="E24" s="11" t="s">
        <v>324</v>
      </c>
      <c r="F24" s="11" t="s">
        <v>325</v>
      </c>
      <c r="G24" s="11" t="s">
        <v>326</v>
      </c>
      <c r="H24" s="11" t="s">
        <v>327</v>
      </c>
      <c r="I24" s="11" t="s">
        <v>328</v>
      </c>
      <c r="J24" s="11" t="s">
        <v>329</v>
      </c>
    </row>
    <row r="25">
      <c r="A25" s="11" t="s">
        <v>212</v>
      </c>
      <c r="B25" s="12" t="s">
        <v>333</v>
      </c>
      <c r="C25" s="15">
        <v>1</v>
      </c>
      <c r="D25" s="15">
        <v>15960.5</v>
      </c>
      <c r="E25" s="15">
        <v>14000</v>
      </c>
      <c r="F25" s="15">
        <v>0</v>
      </c>
      <c r="G25" s="15">
        <v>1960.5</v>
      </c>
      <c r="H25" s="15">
        <v>10</v>
      </c>
      <c r="I25" s="15">
        <v>1</v>
      </c>
      <c r="J25" s="15">
        <v>210678.6</v>
      </c>
    </row>
    <row r="26">
      <c r="A26" s="11" t="s">
        <v>212</v>
      </c>
      <c r="B26" s="12" t="s">
        <v>333</v>
      </c>
      <c r="C26" s="15">
        <v>1</v>
      </c>
      <c r="D26" s="15">
        <v>15960.5</v>
      </c>
      <c r="E26" s="15">
        <v>14000</v>
      </c>
      <c r="F26" s="15">
        <v>0</v>
      </c>
      <c r="G26" s="15">
        <v>1960.5</v>
      </c>
      <c r="H26" s="15">
        <v>10</v>
      </c>
      <c r="I26" s="15">
        <v>1</v>
      </c>
      <c r="J26" s="15">
        <v>210678.6</v>
      </c>
    </row>
    <row r="27">
      <c r="A27" s="11" t="s">
        <v>212</v>
      </c>
      <c r="B27" s="12" t="s">
        <v>333</v>
      </c>
      <c r="C27" s="15">
        <v>1</v>
      </c>
      <c r="D27" s="15">
        <v>15960.5</v>
      </c>
      <c r="E27" s="15">
        <v>14000</v>
      </c>
      <c r="F27" s="15">
        <v>0</v>
      </c>
      <c r="G27" s="15">
        <v>1960.5</v>
      </c>
      <c r="H27" s="15">
        <v>10</v>
      </c>
      <c r="I27" s="15">
        <v>1</v>
      </c>
      <c r="J27" s="15">
        <v>210678.6</v>
      </c>
    </row>
    <row r="28">
      <c r="A28" s="11" t="s">
        <v>212</v>
      </c>
      <c r="B28" s="12" t="s">
        <v>333</v>
      </c>
      <c r="C28" s="15">
        <v>1</v>
      </c>
      <c r="D28" s="15">
        <v>15960.5</v>
      </c>
      <c r="E28" s="15">
        <v>14000</v>
      </c>
      <c r="F28" s="15">
        <v>0</v>
      </c>
      <c r="G28" s="15">
        <v>1960.5</v>
      </c>
      <c r="H28" s="15">
        <v>10</v>
      </c>
      <c r="I28" s="15">
        <v>1</v>
      </c>
      <c r="J28" s="15">
        <v>210678.6</v>
      </c>
    </row>
    <row r="29">
      <c r="A29" s="11" t="s">
        <v>321</v>
      </c>
      <c r="B29" s="12" t="s">
        <v>334</v>
      </c>
      <c r="C29" s="15">
        <v>3</v>
      </c>
      <c r="D29" s="15">
        <v>12768.5</v>
      </c>
      <c r="E29" s="15">
        <v>12768.5</v>
      </c>
      <c r="F29" s="15">
        <v>0</v>
      </c>
      <c r="G29" s="15">
        <v>0</v>
      </c>
      <c r="H29" s="15">
        <v>10</v>
      </c>
      <c r="I29" s="15">
        <v>1</v>
      </c>
      <c r="J29" s="15">
        <v>505632.6</v>
      </c>
    </row>
    <row r="30">
      <c r="A30" s="11" t="s">
        <v>321</v>
      </c>
      <c r="B30" s="12" t="s">
        <v>334</v>
      </c>
      <c r="C30" s="15">
        <v>3</v>
      </c>
      <c r="D30" s="15">
        <v>12768.5</v>
      </c>
      <c r="E30" s="15">
        <v>12768.5</v>
      </c>
      <c r="F30" s="15">
        <v>0</v>
      </c>
      <c r="G30" s="15">
        <v>0</v>
      </c>
      <c r="H30" s="15">
        <v>10</v>
      </c>
      <c r="I30" s="15">
        <v>1</v>
      </c>
      <c r="J30" s="15">
        <v>505632.6</v>
      </c>
    </row>
    <row r="31">
      <c r="A31" s="11" t="s">
        <v>321</v>
      </c>
      <c r="B31" s="12" t="s">
        <v>334</v>
      </c>
      <c r="C31" s="15">
        <v>3</v>
      </c>
      <c r="D31" s="15">
        <v>12768.5</v>
      </c>
      <c r="E31" s="15">
        <v>12768.5</v>
      </c>
      <c r="F31" s="15">
        <v>0</v>
      </c>
      <c r="G31" s="15">
        <v>0</v>
      </c>
      <c r="H31" s="15">
        <v>10</v>
      </c>
      <c r="I31" s="15">
        <v>1</v>
      </c>
      <c r="J31" s="15">
        <v>505632.6</v>
      </c>
    </row>
    <row r="32">
      <c r="A32" s="11" t="s">
        <v>321</v>
      </c>
      <c r="B32" s="12" t="s">
        <v>334</v>
      </c>
      <c r="C32" s="15">
        <v>3</v>
      </c>
      <c r="D32" s="15">
        <v>12768.5</v>
      </c>
      <c r="E32" s="15">
        <v>12768.5</v>
      </c>
      <c r="F32" s="15">
        <v>0</v>
      </c>
      <c r="G32" s="15">
        <v>0</v>
      </c>
      <c r="H32" s="15">
        <v>10</v>
      </c>
      <c r="I32" s="15">
        <v>1</v>
      </c>
      <c r="J32" s="15">
        <v>505632.6</v>
      </c>
    </row>
    <row r="33">
      <c r="A33" s="11" t="s">
        <v>322</v>
      </c>
      <c r="B33" s="12" t="s">
        <v>335</v>
      </c>
      <c r="C33" s="15">
        <v>1</v>
      </c>
      <c r="D33" s="15">
        <v>10214.8</v>
      </c>
      <c r="E33" s="15">
        <v>10214.8</v>
      </c>
      <c r="F33" s="15">
        <v>0</v>
      </c>
      <c r="G33" s="15">
        <v>0</v>
      </c>
      <c r="H33" s="15">
        <v>10</v>
      </c>
      <c r="I33" s="15">
        <v>1</v>
      </c>
      <c r="J33" s="15">
        <v>134835.36</v>
      </c>
    </row>
    <row r="34">
      <c r="A34" s="11" t="s">
        <v>322</v>
      </c>
      <c r="B34" s="12" t="s">
        <v>335</v>
      </c>
      <c r="C34" s="15">
        <v>1</v>
      </c>
      <c r="D34" s="15">
        <v>10214.8</v>
      </c>
      <c r="E34" s="15">
        <v>10214.8</v>
      </c>
      <c r="F34" s="15">
        <v>0</v>
      </c>
      <c r="G34" s="15">
        <v>0</v>
      </c>
      <c r="H34" s="15">
        <v>10</v>
      </c>
      <c r="I34" s="15">
        <v>1</v>
      </c>
      <c r="J34" s="15">
        <v>134835.36</v>
      </c>
    </row>
    <row r="35">
      <c r="A35" s="11" t="s">
        <v>322</v>
      </c>
      <c r="B35" s="12" t="s">
        <v>335</v>
      </c>
      <c r="C35" s="15">
        <v>1</v>
      </c>
      <c r="D35" s="15">
        <v>10214.8</v>
      </c>
      <c r="E35" s="15">
        <v>10214.8</v>
      </c>
      <c r="F35" s="15">
        <v>0</v>
      </c>
      <c r="G35" s="15">
        <v>0</v>
      </c>
      <c r="H35" s="15">
        <v>10</v>
      </c>
      <c r="I35" s="15">
        <v>1</v>
      </c>
      <c r="J35" s="15">
        <v>134835.36</v>
      </c>
    </row>
    <row r="36">
      <c r="A36" s="11" t="s">
        <v>322</v>
      </c>
      <c r="B36" s="12" t="s">
        <v>335</v>
      </c>
      <c r="C36" s="15">
        <v>1</v>
      </c>
      <c r="D36" s="15">
        <v>10214.8</v>
      </c>
      <c r="E36" s="15">
        <v>10214.8</v>
      </c>
      <c r="F36" s="15">
        <v>0</v>
      </c>
      <c r="G36" s="15">
        <v>0</v>
      </c>
      <c r="H36" s="15">
        <v>10</v>
      </c>
      <c r="I36" s="15">
        <v>1</v>
      </c>
      <c r="J36" s="15">
        <v>134835.36</v>
      </c>
    </row>
    <row r="37">
      <c r="A37" s="11" t="s">
        <v>322</v>
      </c>
      <c r="B37" s="12" t="s">
        <v>335</v>
      </c>
      <c r="C37" s="15">
        <v>1</v>
      </c>
      <c r="D37" s="15">
        <v>10214.8</v>
      </c>
      <c r="E37" s="15">
        <v>10214.8</v>
      </c>
      <c r="F37" s="15">
        <v>0</v>
      </c>
      <c r="G37" s="15">
        <v>0</v>
      </c>
      <c r="H37" s="15">
        <v>10</v>
      </c>
      <c r="I37" s="15">
        <v>1</v>
      </c>
      <c r="J37" s="15">
        <v>134835.36</v>
      </c>
    </row>
    <row r="38">
      <c r="A38" s="11" t="s">
        <v>325</v>
      </c>
      <c r="B38" s="12" t="s">
        <v>336</v>
      </c>
      <c r="C38" s="15">
        <v>7</v>
      </c>
      <c r="D38" s="15">
        <v>6810.5</v>
      </c>
      <c r="E38" s="15">
        <v>4810.5</v>
      </c>
      <c r="F38" s="15">
        <v>0</v>
      </c>
      <c r="G38" s="15">
        <v>2000</v>
      </c>
      <c r="H38" s="15"/>
      <c r="I38" s="15">
        <v>1</v>
      </c>
      <c r="J38" s="15">
        <v>572082</v>
      </c>
    </row>
    <row r="39">
      <c r="A39" s="11" t="s">
        <v>325</v>
      </c>
      <c r="B39" s="12" t="s">
        <v>336</v>
      </c>
      <c r="C39" s="15">
        <v>9</v>
      </c>
      <c r="D39" s="15">
        <v>11810.5</v>
      </c>
      <c r="E39" s="15">
        <v>7810.5</v>
      </c>
      <c r="F39" s="15">
        <v>0</v>
      </c>
      <c r="G39" s="15">
        <v>4000</v>
      </c>
      <c r="H39" s="15"/>
      <c r="I39" s="15">
        <v>1</v>
      </c>
      <c r="J39" s="15">
        <v>1275534</v>
      </c>
    </row>
    <row r="40">
      <c r="A40" s="11" t="s">
        <v>325</v>
      </c>
      <c r="B40" s="12" t="s">
        <v>336</v>
      </c>
      <c r="C40" s="15">
        <v>7</v>
      </c>
      <c r="D40" s="15">
        <v>4810.5</v>
      </c>
      <c r="E40" s="15">
        <v>4810.5</v>
      </c>
      <c r="F40" s="15">
        <v>0</v>
      </c>
      <c r="G40" s="15">
        <v>0</v>
      </c>
      <c r="H40" s="15"/>
      <c r="I40" s="15">
        <v>1</v>
      </c>
      <c r="J40" s="15">
        <v>404082</v>
      </c>
    </row>
    <row r="41">
      <c r="A41" s="11" t="s">
        <v>325</v>
      </c>
      <c r="B41" s="12" t="s">
        <v>336</v>
      </c>
      <c r="C41" s="15">
        <v>7</v>
      </c>
      <c r="D41" s="15">
        <v>4810.5</v>
      </c>
      <c r="E41" s="15">
        <v>4810.5</v>
      </c>
      <c r="F41" s="15">
        <v>0</v>
      </c>
      <c r="G41" s="15">
        <v>0</v>
      </c>
      <c r="H41" s="15"/>
      <c r="I41" s="15">
        <v>1</v>
      </c>
      <c r="J41" s="15">
        <v>404082</v>
      </c>
    </row>
    <row r="42">
      <c r="A42" s="11" t="s">
        <v>326</v>
      </c>
      <c r="B42" s="12" t="s">
        <v>337</v>
      </c>
      <c r="C42" s="15">
        <v>10</v>
      </c>
      <c r="D42" s="15">
        <v>8310.5</v>
      </c>
      <c r="E42" s="15">
        <v>4810.5</v>
      </c>
      <c r="F42" s="15">
        <v>0</v>
      </c>
      <c r="G42" s="15">
        <v>3500</v>
      </c>
      <c r="H42" s="15"/>
      <c r="I42" s="15">
        <v>1</v>
      </c>
      <c r="J42" s="15">
        <v>997260</v>
      </c>
    </row>
    <row r="43">
      <c r="A43" s="11" t="s">
        <v>326</v>
      </c>
      <c r="B43" s="12" t="s">
        <v>337</v>
      </c>
      <c r="C43" s="15">
        <v>10</v>
      </c>
      <c r="D43" s="15">
        <v>7310.5</v>
      </c>
      <c r="E43" s="15">
        <v>4810.5</v>
      </c>
      <c r="F43" s="15">
        <v>0</v>
      </c>
      <c r="G43" s="15">
        <v>2500</v>
      </c>
      <c r="H43" s="15"/>
      <c r="I43" s="15">
        <v>1</v>
      </c>
      <c r="J43" s="15">
        <v>877260</v>
      </c>
    </row>
    <row r="44">
      <c r="A44" s="11" t="s">
        <v>326</v>
      </c>
      <c r="B44" s="12" t="s">
        <v>337</v>
      </c>
      <c r="C44" s="15">
        <v>10</v>
      </c>
      <c r="D44" s="15">
        <v>8310.5</v>
      </c>
      <c r="E44" s="15">
        <v>4810.5</v>
      </c>
      <c r="F44" s="15">
        <v>0</v>
      </c>
      <c r="G44" s="15">
        <v>3500</v>
      </c>
      <c r="H44" s="15"/>
      <c r="I44" s="15">
        <v>1</v>
      </c>
      <c r="J44" s="15">
        <v>997260</v>
      </c>
    </row>
    <row r="45">
      <c r="A45" s="11" t="s">
        <v>326</v>
      </c>
      <c r="B45" s="12" t="s">
        <v>337</v>
      </c>
      <c r="C45" s="15">
        <v>10</v>
      </c>
      <c r="D45" s="15">
        <v>7310.5</v>
      </c>
      <c r="E45" s="15">
        <v>4810.5</v>
      </c>
      <c r="F45" s="15">
        <v>0</v>
      </c>
      <c r="G45" s="15">
        <v>2500</v>
      </c>
      <c r="H45" s="15"/>
      <c r="I45" s="15">
        <v>1</v>
      </c>
      <c r="J45" s="15">
        <v>877260</v>
      </c>
    </row>
    <row r="46">
      <c r="A46" s="11" t="s">
        <v>327</v>
      </c>
      <c r="B46" s="12" t="s">
        <v>330</v>
      </c>
      <c r="C46" s="15">
        <v>98</v>
      </c>
      <c r="D46" s="15">
        <v>38529.42403</v>
      </c>
      <c r="E46" s="15">
        <v>33274.03693</v>
      </c>
      <c r="F46" s="15">
        <v>0</v>
      </c>
      <c r="G46" s="15">
        <v>5255.3871</v>
      </c>
      <c r="H46" s="15"/>
      <c r="I46" s="15">
        <v>1</v>
      </c>
      <c r="J46" s="15">
        <v>45310602.66</v>
      </c>
    </row>
    <row r="47">
      <c r="A47" s="11" t="s">
        <v>327</v>
      </c>
      <c r="B47" s="12" t="s">
        <v>330</v>
      </c>
      <c r="C47" s="15">
        <v>3</v>
      </c>
      <c r="D47" s="15">
        <v>21938.3332</v>
      </c>
      <c r="E47" s="15">
        <v>20655.56</v>
      </c>
      <c r="F47" s="15">
        <v>0</v>
      </c>
      <c r="G47" s="15">
        <v>1282.7732</v>
      </c>
      <c r="H47" s="15"/>
      <c r="I47" s="15">
        <v>1</v>
      </c>
      <c r="J47" s="15">
        <v>789780</v>
      </c>
    </row>
    <row r="48">
      <c r="A48" s="11" t="s">
        <v>327</v>
      </c>
      <c r="B48" s="12" t="s">
        <v>330</v>
      </c>
      <c r="C48" s="15">
        <v>1</v>
      </c>
      <c r="D48" s="15">
        <v>20003.69937</v>
      </c>
      <c r="E48" s="15">
        <v>20003.69937</v>
      </c>
      <c r="F48" s="15">
        <v>0</v>
      </c>
      <c r="G48" s="15">
        <v>0</v>
      </c>
      <c r="H48" s="15"/>
      <c r="I48" s="15">
        <v>1</v>
      </c>
      <c r="J48" s="15">
        <v>240044.39</v>
      </c>
    </row>
    <row r="49">
      <c r="A49" s="11" t="s">
        <v>327</v>
      </c>
      <c r="B49" s="12" t="s">
        <v>330</v>
      </c>
      <c r="C49" s="15">
        <v>13</v>
      </c>
      <c r="D49" s="15">
        <v>34888.3332</v>
      </c>
      <c r="E49" s="15">
        <v>24655.56</v>
      </c>
      <c r="F49" s="15">
        <v>0</v>
      </c>
      <c r="G49" s="15">
        <v>10232.7732</v>
      </c>
      <c r="H49" s="15"/>
      <c r="I49" s="15">
        <v>1</v>
      </c>
      <c r="J49" s="15">
        <v>5442579.98</v>
      </c>
    </row>
    <row r="50">
      <c r="A50" s="11" t="s">
        <v>327</v>
      </c>
      <c r="B50" s="12" t="s">
        <v>330</v>
      </c>
      <c r="C50" s="15">
        <v>32</v>
      </c>
      <c r="D50" s="15">
        <v>26268.60784</v>
      </c>
      <c r="E50" s="15">
        <v>24985.83464</v>
      </c>
      <c r="F50" s="15">
        <v>0</v>
      </c>
      <c r="G50" s="15">
        <v>1282.7732</v>
      </c>
      <c r="H50" s="15"/>
      <c r="I50" s="15">
        <v>1</v>
      </c>
      <c r="J50" s="15">
        <v>10087145.41</v>
      </c>
    </row>
    <row r="51" ht="25" customHeight="1">
      <c r="A51" s="24" t="s">
        <v>331</v>
      </c>
      <c r="B51" s="24"/>
      <c r="C51" s="23" t="s">
        <v>215</v>
      </c>
      <c r="D51" s="23">
        <f>SUBTOTAL(9,D25:D50)</f>
      </c>
      <c r="E51" s="23" t="s">
        <v>215</v>
      </c>
      <c r="F51" s="23" t="s">
        <v>215</v>
      </c>
      <c r="G51" s="23" t="s">
        <v>215</v>
      </c>
      <c r="H51" s="23" t="s">
        <v>215</v>
      </c>
      <c r="I51" s="23" t="s">
        <v>215</v>
      </c>
      <c r="J51" s="23">
        <f>SUBTOTAL(9,J25:J50)</f>
      </c>
    </row>
    <row r="52" ht="25" customHeight="1">
</row>
    <row r="53" ht="25" customHeight="1">
      <c r="A53" s="21" t="s">
        <v>305</v>
      </c>
      <c r="B53" s="21"/>
      <c r="C53" s="22" t="s">
        <v>97</v>
      </c>
      <c r="D53" s="22"/>
      <c r="E53" s="22"/>
      <c r="F53" s="22"/>
      <c r="G53" s="22"/>
      <c r="H53" s="22"/>
      <c r="I53" s="22"/>
      <c r="J53" s="22"/>
    </row>
    <row r="54" ht="25" customHeight="1">
      <c r="A54" s="21" t="s">
        <v>306</v>
      </c>
      <c r="B54" s="21"/>
      <c r="C54" s="22" t="s">
        <v>332</v>
      </c>
      <c r="D54" s="22"/>
      <c r="E54" s="22"/>
      <c r="F54" s="22"/>
      <c r="G54" s="22"/>
      <c r="H54" s="22"/>
      <c r="I54" s="22"/>
      <c r="J54" s="22"/>
    </row>
    <row r="55" ht="25" customHeight="1">
      <c r="A55" s="21" t="s">
        <v>308</v>
      </c>
      <c r="B55" s="21"/>
      <c r="C55" s="22" t="s">
        <v>274</v>
      </c>
      <c r="D55" s="22"/>
      <c r="E55" s="22"/>
      <c r="F55" s="22"/>
      <c r="G55" s="22"/>
      <c r="H55" s="22"/>
      <c r="I55" s="22"/>
      <c r="J55" s="22"/>
    </row>
    <row r="56" ht="25" customHeight="1">
      <c r="A56" s="3" t="s">
        <v>309</v>
      </c>
      <c r="B56" s="3"/>
      <c r="C56" s="3"/>
      <c r="D56" s="3"/>
      <c r="E56" s="3"/>
      <c r="F56" s="3"/>
      <c r="G56" s="3"/>
      <c r="H56" s="3"/>
      <c r="I56" s="3"/>
      <c r="J56" s="3"/>
    </row>
    <row r="57" ht="25" customHeight="1">
</row>
    <row r="58" ht="50" customHeight="1">
      <c r="A58" s="11" t="s">
        <v>207</v>
      </c>
      <c r="B58" s="11" t="s">
        <v>310</v>
      </c>
      <c r="C58" s="11" t="s">
        <v>311</v>
      </c>
      <c r="D58" s="11" t="s">
        <v>312</v>
      </c>
      <c r="E58" s="11"/>
      <c r="F58" s="11"/>
      <c r="G58" s="11"/>
      <c r="H58" s="11" t="s">
        <v>313</v>
      </c>
      <c r="I58" s="11" t="s">
        <v>314</v>
      </c>
      <c r="J58" s="11" t="s">
        <v>315</v>
      </c>
    </row>
    <row r="59" ht="50" customHeight="1">
      <c r="A59" s="11"/>
      <c r="B59" s="11"/>
      <c r="C59" s="11"/>
      <c r="D59" s="11" t="s">
        <v>316</v>
      </c>
      <c r="E59" s="11" t="s">
        <v>317</v>
      </c>
      <c r="F59" s="11"/>
      <c r="G59" s="11"/>
      <c r="H59" s="11"/>
      <c r="I59" s="11"/>
      <c r="J59" s="11"/>
    </row>
    <row r="60" ht="50" customHeight="1">
      <c r="A60" s="11"/>
      <c r="B60" s="11"/>
      <c r="C60" s="11"/>
      <c r="D60" s="11"/>
      <c r="E60" s="11" t="s">
        <v>318</v>
      </c>
      <c r="F60" s="11" t="s">
        <v>319</v>
      </c>
      <c r="G60" s="11" t="s">
        <v>320</v>
      </c>
      <c r="H60" s="11"/>
      <c r="I60" s="11"/>
      <c r="J60" s="11"/>
    </row>
    <row r="61" ht="25" customHeight="1">
      <c r="A61" s="11" t="s">
        <v>212</v>
      </c>
      <c r="B61" s="11" t="s">
        <v>321</v>
      </c>
      <c r="C61" s="11" t="s">
        <v>322</v>
      </c>
      <c r="D61" s="11" t="s">
        <v>323</v>
      </c>
      <c r="E61" s="11" t="s">
        <v>324</v>
      </c>
      <c r="F61" s="11" t="s">
        <v>325</v>
      </c>
      <c r="G61" s="11" t="s">
        <v>326</v>
      </c>
      <c r="H61" s="11" t="s">
        <v>327</v>
      </c>
      <c r="I61" s="11" t="s">
        <v>328</v>
      </c>
      <c r="J61" s="11" t="s">
        <v>329</v>
      </c>
    </row>
    <row r="62">
      <c r="A62" s="11" t="s">
        <v>212</v>
      </c>
      <c r="B62" s="12" t="s">
        <v>333</v>
      </c>
      <c r="C62" s="15">
        <v>1</v>
      </c>
      <c r="D62" s="15">
        <v>15960.5</v>
      </c>
      <c r="E62" s="15">
        <v>14000</v>
      </c>
      <c r="F62" s="15">
        <v>0</v>
      </c>
      <c r="G62" s="15">
        <v>1960.5</v>
      </c>
      <c r="H62" s="15">
        <v>10</v>
      </c>
      <c r="I62" s="15">
        <v>1</v>
      </c>
      <c r="J62" s="15">
        <v>210678.6</v>
      </c>
    </row>
    <row r="63">
      <c r="A63" s="11" t="s">
        <v>212</v>
      </c>
      <c r="B63" s="12" t="s">
        <v>333</v>
      </c>
      <c r="C63" s="15">
        <v>1</v>
      </c>
      <c r="D63" s="15">
        <v>15960.5</v>
      </c>
      <c r="E63" s="15">
        <v>14000</v>
      </c>
      <c r="F63" s="15">
        <v>0</v>
      </c>
      <c r="G63" s="15">
        <v>1960.5</v>
      </c>
      <c r="H63" s="15">
        <v>10</v>
      </c>
      <c r="I63" s="15">
        <v>1</v>
      </c>
      <c r="J63" s="15">
        <v>210678.6</v>
      </c>
    </row>
    <row r="64">
      <c r="A64" s="11" t="s">
        <v>212</v>
      </c>
      <c r="B64" s="12" t="s">
        <v>333</v>
      </c>
      <c r="C64" s="15">
        <v>1</v>
      </c>
      <c r="D64" s="15">
        <v>15960.5</v>
      </c>
      <c r="E64" s="15">
        <v>14000</v>
      </c>
      <c r="F64" s="15">
        <v>0</v>
      </c>
      <c r="G64" s="15">
        <v>1960.5</v>
      </c>
      <c r="H64" s="15">
        <v>10</v>
      </c>
      <c r="I64" s="15">
        <v>1</v>
      </c>
      <c r="J64" s="15">
        <v>210678.6</v>
      </c>
    </row>
    <row r="65">
      <c r="A65" s="11" t="s">
        <v>212</v>
      </c>
      <c r="B65" s="12" t="s">
        <v>333</v>
      </c>
      <c r="C65" s="15">
        <v>1</v>
      </c>
      <c r="D65" s="15">
        <v>15960.5</v>
      </c>
      <c r="E65" s="15">
        <v>14000</v>
      </c>
      <c r="F65" s="15">
        <v>0</v>
      </c>
      <c r="G65" s="15">
        <v>1960.5</v>
      </c>
      <c r="H65" s="15">
        <v>10</v>
      </c>
      <c r="I65" s="15">
        <v>1</v>
      </c>
      <c r="J65" s="15">
        <v>210678.6</v>
      </c>
    </row>
    <row r="66">
      <c r="A66" s="11" t="s">
        <v>321</v>
      </c>
      <c r="B66" s="12" t="s">
        <v>334</v>
      </c>
      <c r="C66" s="15">
        <v>3</v>
      </c>
      <c r="D66" s="15">
        <v>12768.5</v>
      </c>
      <c r="E66" s="15">
        <v>12768.5</v>
      </c>
      <c r="F66" s="15">
        <v>0</v>
      </c>
      <c r="G66" s="15">
        <v>0</v>
      </c>
      <c r="H66" s="15">
        <v>10</v>
      </c>
      <c r="I66" s="15">
        <v>1</v>
      </c>
      <c r="J66" s="15">
        <v>505632.6</v>
      </c>
    </row>
    <row r="67">
      <c r="A67" s="11" t="s">
        <v>321</v>
      </c>
      <c r="B67" s="12" t="s">
        <v>334</v>
      </c>
      <c r="C67" s="15">
        <v>3</v>
      </c>
      <c r="D67" s="15">
        <v>12768.5</v>
      </c>
      <c r="E67" s="15">
        <v>12768.5</v>
      </c>
      <c r="F67" s="15">
        <v>0</v>
      </c>
      <c r="G67" s="15">
        <v>0</v>
      </c>
      <c r="H67" s="15">
        <v>10</v>
      </c>
      <c r="I67" s="15">
        <v>1</v>
      </c>
      <c r="J67" s="15">
        <v>505632.6</v>
      </c>
    </row>
    <row r="68">
      <c r="A68" s="11" t="s">
        <v>321</v>
      </c>
      <c r="B68" s="12" t="s">
        <v>334</v>
      </c>
      <c r="C68" s="15">
        <v>3</v>
      </c>
      <c r="D68" s="15">
        <v>12768.5</v>
      </c>
      <c r="E68" s="15">
        <v>12768.5</v>
      </c>
      <c r="F68" s="15">
        <v>0</v>
      </c>
      <c r="G68" s="15">
        <v>0</v>
      </c>
      <c r="H68" s="15">
        <v>10</v>
      </c>
      <c r="I68" s="15">
        <v>1</v>
      </c>
      <c r="J68" s="15">
        <v>505632.6</v>
      </c>
    </row>
    <row r="69">
      <c r="A69" s="11" t="s">
        <v>321</v>
      </c>
      <c r="B69" s="12" t="s">
        <v>334</v>
      </c>
      <c r="C69" s="15">
        <v>3</v>
      </c>
      <c r="D69" s="15">
        <v>12768.5</v>
      </c>
      <c r="E69" s="15">
        <v>12768.5</v>
      </c>
      <c r="F69" s="15">
        <v>0</v>
      </c>
      <c r="G69" s="15">
        <v>0</v>
      </c>
      <c r="H69" s="15">
        <v>10</v>
      </c>
      <c r="I69" s="15">
        <v>1</v>
      </c>
      <c r="J69" s="15">
        <v>505632.6</v>
      </c>
    </row>
    <row r="70">
      <c r="A70" s="11" t="s">
        <v>322</v>
      </c>
      <c r="B70" s="12" t="s">
        <v>335</v>
      </c>
      <c r="C70" s="15">
        <v>1</v>
      </c>
      <c r="D70" s="15">
        <v>10214.8</v>
      </c>
      <c r="E70" s="15">
        <v>10214.8</v>
      </c>
      <c r="F70" s="15">
        <v>0</v>
      </c>
      <c r="G70" s="15">
        <v>0</v>
      </c>
      <c r="H70" s="15">
        <v>10</v>
      </c>
      <c r="I70" s="15">
        <v>1</v>
      </c>
      <c r="J70" s="15">
        <v>134835.36</v>
      </c>
    </row>
    <row r="71">
      <c r="A71" s="11" t="s">
        <v>322</v>
      </c>
      <c r="B71" s="12" t="s">
        <v>335</v>
      </c>
      <c r="C71" s="15">
        <v>1</v>
      </c>
      <c r="D71" s="15">
        <v>10214.8</v>
      </c>
      <c r="E71" s="15">
        <v>10214.8</v>
      </c>
      <c r="F71" s="15">
        <v>0</v>
      </c>
      <c r="G71" s="15">
        <v>0</v>
      </c>
      <c r="H71" s="15">
        <v>10</v>
      </c>
      <c r="I71" s="15">
        <v>1</v>
      </c>
      <c r="J71" s="15">
        <v>134835.36</v>
      </c>
    </row>
    <row r="72">
      <c r="A72" s="11" t="s">
        <v>322</v>
      </c>
      <c r="B72" s="12" t="s">
        <v>335</v>
      </c>
      <c r="C72" s="15">
        <v>1</v>
      </c>
      <c r="D72" s="15">
        <v>10214.8</v>
      </c>
      <c r="E72" s="15">
        <v>10214.8</v>
      </c>
      <c r="F72" s="15">
        <v>0</v>
      </c>
      <c r="G72" s="15">
        <v>0</v>
      </c>
      <c r="H72" s="15">
        <v>10</v>
      </c>
      <c r="I72" s="15">
        <v>1</v>
      </c>
      <c r="J72" s="15">
        <v>134835.36</v>
      </c>
    </row>
    <row r="73">
      <c r="A73" s="11" t="s">
        <v>322</v>
      </c>
      <c r="B73" s="12" t="s">
        <v>335</v>
      </c>
      <c r="C73" s="15">
        <v>1</v>
      </c>
      <c r="D73" s="15">
        <v>10214.8</v>
      </c>
      <c r="E73" s="15">
        <v>10214.8</v>
      </c>
      <c r="F73" s="15">
        <v>0</v>
      </c>
      <c r="G73" s="15">
        <v>0</v>
      </c>
      <c r="H73" s="15">
        <v>10</v>
      </c>
      <c r="I73" s="15">
        <v>1</v>
      </c>
      <c r="J73" s="15">
        <v>134835.36</v>
      </c>
    </row>
    <row r="74">
      <c r="A74" s="11" t="s">
        <v>322</v>
      </c>
      <c r="B74" s="12" t="s">
        <v>335</v>
      </c>
      <c r="C74" s="15">
        <v>1</v>
      </c>
      <c r="D74" s="15">
        <v>10214.8</v>
      </c>
      <c r="E74" s="15">
        <v>10214.8</v>
      </c>
      <c r="F74" s="15">
        <v>0</v>
      </c>
      <c r="G74" s="15">
        <v>0</v>
      </c>
      <c r="H74" s="15">
        <v>10</v>
      </c>
      <c r="I74" s="15">
        <v>1</v>
      </c>
      <c r="J74" s="15">
        <v>134835.36</v>
      </c>
    </row>
    <row r="75">
      <c r="A75" s="11" t="s">
        <v>325</v>
      </c>
      <c r="B75" s="12" t="s">
        <v>336</v>
      </c>
      <c r="C75" s="15">
        <v>7</v>
      </c>
      <c r="D75" s="15">
        <v>6810.5</v>
      </c>
      <c r="E75" s="15">
        <v>4810.5</v>
      </c>
      <c r="F75" s="15">
        <v>0</v>
      </c>
      <c r="G75" s="15">
        <v>2000</v>
      </c>
      <c r="H75" s="15"/>
      <c r="I75" s="15">
        <v>1</v>
      </c>
      <c r="J75" s="15">
        <v>572082</v>
      </c>
    </row>
    <row r="76">
      <c r="A76" s="11" t="s">
        <v>325</v>
      </c>
      <c r="B76" s="12" t="s">
        <v>336</v>
      </c>
      <c r="C76" s="15">
        <v>9</v>
      </c>
      <c r="D76" s="15">
        <v>11810.5</v>
      </c>
      <c r="E76" s="15">
        <v>7810.5</v>
      </c>
      <c r="F76" s="15">
        <v>0</v>
      </c>
      <c r="G76" s="15">
        <v>4000</v>
      </c>
      <c r="H76" s="15"/>
      <c r="I76" s="15">
        <v>1</v>
      </c>
      <c r="J76" s="15">
        <v>1275534</v>
      </c>
    </row>
    <row r="77">
      <c r="A77" s="11" t="s">
        <v>325</v>
      </c>
      <c r="B77" s="12" t="s">
        <v>336</v>
      </c>
      <c r="C77" s="15">
        <v>7</v>
      </c>
      <c r="D77" s="15">
        <v>4810.5</v>
      </c>
      <c r="E77" s="15">
        <v>4810.5</v>
      </c>
      <c r="F77" s="15">
        <v>0</v>
      </c>
      <c r="G77" s="15">
        <v>0</v>
      </c>
      <c r="H77" s="15"/>
      <c r="I77" s="15">
        <v>1</v>
      </c>
      <c r="J77" s="15">
        <v>404082</v>
      </c>
    </row>
    <row r="78">
      <c r="A78" s="11" t="s">
        <v>325</v>
      </c>
      <c r="B78" s="12" t="s">
        <v>336</v>
      </c>
      <c r="C78" s="15">
        <v>7</v>
      </c>
      <c r="D78" s="15">
        <v>4810.5</v>
      </c>
      <c r="E78" s="15">
        <v>4810.5</v>
      </c>
      <c r="F78" s="15">
        <v>0</v>
      </c>
      <c r="G78" s="15">
        <v>0</v>
      </c>
      <c r="H78" s="15"/>
      <c r="I78" s="15">
        <v>1</v>
      </c>
      <c r="J78" s="15">
        <v>404082</v>
      </c>
    </row>
    <row r="79">
      <c r="A79" s="11" t="s">
        <v>326</v>
      </c>
      <c r="B79" s="12" t="s">
        <v>337</v>
      </c>
      <c r="C79" s="15">
        <v>10</v>
      </c>
      <c r="D79" s="15">
        <v>4810.5</v>
      </c>
      <c r="E79" s="15">
        <v>4810.5</v>
      </c>
      <c r="F79" s="15">
        <v>0</v>
      </c>
      <c r="G79" s="15">
        <v>0</v>
      </c>
      <c r="H79" s="15"/>
      <c r="I79" s="15">
        <v>1</v>
      </c>
      <c r="J79" s="15">
        <v>577260</v>
      </c>
    </row>
    <row r="80">
      <c r="A80" s="11" t="s">
        <v>326</v>
      </c>
      <c r="B80" s="12" t="s">
        <v>337</v>
      </c>
      <c r="C80" s="15">
        <v>10</v>
      </c>
      <c r="D80" s="15">
        <v>4276</v>
      </c>
      <c r="E80" s="15">
        <v>4276</v>
      </c>
      <c r="F80" s="15">
        <v>0</v>
      </c>
      <c r="G80" s="15">
        <v>0</v>
      </c>
      <c r="H80" s="15"/>
      <c r="I80" s="15">
        <v>1</v>
      </c>
      <c r="J80" s="15">
        <v>513120</v>
      </c>
    </row>
    <row r="81">
      <c r="A81" s="11" t="s">
        <v>326</v>
      </c>
      <c r="B81" s="12" t="s">
        <v>337</v>
      </c>
      <c r="C81" s="15">
        <v>10</v>
      </c>
      <c r="D81" s="15">
        <v>4810.5</v>
      </c>
      <c r="E81" s="15">
        <v>4810.5</v>
      </c>
      <c r="F81" s="15">
        <v>0</v>
      </c>
      <c r="G81" s="15">
        <v>0</v>
      </c>
      <c r="H81" s="15"/>
      <c r="I81" s="15">
        <v>1</v>
      </c>
      <c r="J81" s="15">
        <v>577260</v>
      </c>
    </row>
    <row r="82">
      <c r="A82" s="11" t="s">
        <v>326</v>
      </c>
      <c r="B82" s="12" t="s">
        <v>337</v>
      </c>
      <c r="C82" s="15">
        <v>10</v>
      </c>
      <c r="D82" s="15">
        <v>6810.5</v>
      </c>
      <c r="E82" s="15">
        <v>4810.5</v>
      </c>
      <c r="F82" s="15">
        <v>0</v>
      </c>
      <c r="G82" s="15">
        <v>2000</v>
      </c>
      <c r="H82" s="15"/>
      <c r="I82" s="15">
        <v>1</v>
      </c>
      <c r="J82" s="15">
        <v>817260</v>
      </c>
    </row>
    <row r="83">
      <c r="A83" s="11" t="s">
        <v>327</v>
      </c>
      <c r="B83" s="12" t="s">
        <v>330</v>
      </c>
      <c r="C83" s="15">
        <v>98</v>
      </c>
      <c r="D83" s="15">
        <v>26765.1466</v>
      </c>
      <c r="E83" s="15">
        <v>20011.3368</v>
      </c>
      <c r="F83" s="15">
        <v>0</v>
      </c>
      <c r="G83" s="15">
        <v>6753.8098</v>
      </c>
      <c r="H83" s="15"/>
      <c r="I83" s="15">
        <v>1</v>
      </c>
      <c r="J83" s="15">
        <v>31475812.4</v>
      </c>
    </row>
    <row r="84">
      <c r="A84" s="11" t="s">
        <v>327</v>
      </c>
      <c r="B84" s="12" t="s">
        <v>330</v>
      </c>
      <c r="C84" s="15">
        <v>3</v>
      </c>
      <c r="D84" s="15">
        <v>21938.3332</v>
      </c>
      <c r="E84" s="15">
        <v>20655.56</v>
      </c>
      <c r="F84" s="15">
        <v>0</v>
      </c>
      <c r="G84" s="15">
        <v>1282.7732</v>
      </c>
      <c r="H84" s="15"/>
      <c r="I84" s="15">
        <v>1</v>
      </c>
      <c r="J84" s="15">
        <v>789780</v>
      </c>
    </row>
    <row r="85">
      <c r="A85" s="11" t="s">
        <v>327</v>
      </c>
      <c r="B85" s="12" t="s">
        <v>330</v>
      </c>
      <c r="C85" s="15">
        <v>1</v>
      </c>
      <c r="D85" s="15">
        <v>20003.7067</v>
      </c>
      <c r="E85" s="15">
        <v>20003.7067</v>
      </c>
      <c r="F85" s="15">
        <v>0</v>
      </c>
      <c r="G85" s="15">
        <v>0</v>
      </c>
      <c r="H85" s="15"/>
      <c r="I85" s="15">
        <v>1</v>
      </c>
      <c r="J85" s="15">
        <v>240044.48</v>
      </c>
    </row>
    <row r="86">
      <c r="A86" s="11" t="s">
        <v>327</v>
      </c>
      <c r="B86" s="12" t="s">
        <v>330</v>
      </c>
      <c r="C86" s="15">
        <v>13</v>
      </c>
      <c r="D86" s="15">
        <v>23119.10243</v>
      </c>
      <c r="E86" s="15">
        <v>21886.32923</v>
      </c>
      <c r="F86" s="15">
        <v>0</v>
      </c>
      <c r="G86" s="15">
        <v>1232.7732</v>
      </c>
      <c r="H86" s="15"/>
      <c r="I86" s="15">
        <v>1</v>
      </c>
      <c r="J86" s="15">
        <v>3606579.98</v>
      </c>
    </row>
    <row r="87">
      <c r="A87" s="11" t="s">
        <v>327</v>
      </c>
      <c r="B87" s="12" t="s">
        <v>330</v>
      </c>
      <c r="C87" s="15">
        <v>32</v>
      </c>
      <c r="D87" s="15">
        <v>22780.42232</v>
      </c>
      <c r="E87" s="15">
        <v>22251.18612</v>
      </c>
      <c r="F87" s="15">
        <v>0</v>
      </c>
      <c r="G87" s="15">
        <v>529.2362</v>
      </c>
      <c r="H87" s="15"/>
      <c r="I87" s="15">
        <v>1</v>
      </c>
      <c r="J87" s="15">
        <v>8747682.17</v>
      </c>
    </row>
    <row r="88" ht="25" customHeight="1">
      <c r="A88" s="24" t="s">
        <v>331</v>
      </c>
      <c r="B88" s="24"/>
      <c r="C88" s="23" t="s">
        <v>215</v>
      </c>
      <c r="D88" s="23">
        <f>SUBTOTAL(9,D62:D87)</f>
      </c>
      <c r="E88" s="23" t="s">
        <v>215</v>
      </c>
      <c r="F88" s="23" t="s">
        <v>215</v>
      </c>
      <c r="G88" s="23" t="s">
        <v>215</v>
      </c>
      <c r="H88" s="23" t="s">
        <v>215</v>
      </c>
      <c r="I88" s="23" t="s">
        <v>215</v>
      </c>
      <c r="J88" s="23">
        <f>SUBTOTAL(9,J62:J87)</f>
      </c>
    </row>
    <row r="89" ht="25" customHeight="1">
</row>
    <row r="90" ht="25" customHeight="1">
      <c r="A90" s="21" t="s">
        <v>305</v>
      </c>
      <c r="B90" s="21"/>
      <c r="C90" s="22" t="s">
        <v>97</v>
      </c>
      <c r="D90" s="22"/>
      <c r="E90" s="22"/>
      <c r="F90" s="22"/>
      <c r="G90" s="22"/>
      <c r="H90" s="22"/>
      <c r="I90" s="22"/>
      <c r="J90" s="22"/>
    </row>
    <row r="91" ht="25" customHeight="1">
      <c r="A91" s="21" t="s">
        <v>306</v>
      </c>
      <c r="B91" s="21"/>
      <c r="C91" s="22" t="s">
        <v>332</v>
      </c>
      <c r="D91" s="22"/>
      <c r="E91" s="22"/>
      <c r="F91" s="22"/>
      <c r="G91" s="22"/>
      <c r="H91" s="22"/>
      <c r="I91" s="22"/>
      <c r="J91" s="22"/>
    </row>
    <row r="92" ht="25" customHeight="1">
      <c r="A92" s="21" t="s">
        <v>308</v>
      </c>
      <c r="B92" s="21"/>
      <c r="C92" s="22" t="s">
        <v>277</v>
      </c>
      <c r="D92" s="22"/>
      <c r="E92" s="22"/>
      <c r="F92" s="22"/>
      <c r="G92" s="22"/>
      <c r="H92" s="22"/>
      <c r="I92" s="22"/>
      <c r="J92" s="22"/>
    </row>
    <row r="93" ht="25" customHeight="1">
      <c r="A93" s="3" t="s">
        <v>309</v>
      </c>
      <c r="B93" s="3"/>
      <c r="C93" s="3"/>
      <c r="D93" s="3"/>
      <c r="E93" s="3"/>
      <c r="F93" s="3"/>
      <c r="G93" s="3"/>
      <c r="H93" s="3"/>
      <c r="I93" s="3"/>
      <c r="J93" s="3"/>
    </row>
    <row r="94" ht="25" customHeight="1">
</row>
    <row r="95" ht="50" customHeight="1">
      <c r="A95" s="11" t="s">
        <v>207</v>
      </c>
      <c r="B95" s="11" t="s">
        <v>310</v>
      </c>
      <c r="C95" s="11" t="s">
        <v>311</v>
      </c>
      <c r="D95" s="11" t="s">
        <v>312</v>
      </c>
      <c r="E95" s="11"/>
      <c r="F95" s="11"/>
      <c r="G95" s="11"/>
      <c r="H95" s="11" t="s">
        <v>313</v>
      </c>
      <c r="I95" s="11" t="s">
        <v>314</v>
      </c>
      <c r="J95" s="11" t="s">
        <v>315</v>
      </c>
    </row>
    <row r="96" ht="50" customHeight="1">
      <c r="A96" s="11"/>
      <c r="B96" s="11"/>
      <c r="C96" s="11"/>
      <c r="D96" s="11" t="s">
        <v>316</v>
      </c>
      <c r="E96" s="11" t="s">
        <v>317</v>
      </c>
      <c r="F96" s="11"/>
      <c r="G96" s="11"/>
      <c r="H96" s="11"/>
      <c r="I96" s="11"/>
      <c r="J96" s="11"/>
    </row>
    <row r="97" ht="50" customHeight="1">
      <c r="A97" s="11"/>
      <c r="B97" s="11"/>
      <c r="C97" s="11"/>
      <c r="D97" s="11"/>
      <c r="E97" s="11" t="s">
        <v>318</v>
      </c>
      <c r="F97" s="11" t="s">
        <v>319</v>
      </c>
      <c r="G97" s="11" t="s">
        <v>320</v>
      </c>
      <c r="H97" s="11"/>
      <c r="I97" s="11"/>
      <c r="J97" s="11"/>
    </row>
    <row r="98" ht="25" customHeight="1">
      <c r="A98" s="11" t="s">
        <v>212</v>
      </c>
      <c r="B98" s="11" t="s">
        <v>321</v>
      </c>
      <c r="C98" s="11" t="s">
        <v>322</v>
      </c>
      <c r="D98" s="11" t="s">
        <v>323</v>
      </c>
      <c r="E98" s="11" t="s">
        <v>324</v>
      </c>
      <c r="F98" s="11" t="s">
        <v>325</v>
      </c>
      <c r="G98" s="11" t="s">
        <v>326</v>
      </c>
      <c r="H98" s="11" t="s">
        <v>327</v>
      </c>
      <c r="I98" s="11" t="s">
        <v>328</v>
      </c>
      <c r="J98" s="11" t="s">
        <v>329</v>
      </c>
    </row>
    <row r="99">
      <c r="A99" s="11" t="s">
        <v>212</v>
      </c>
      <c r="B99" s="12" t="s">
        <v>333</v>
      </c>
      <c r="C99" s="15">
        <v>1</v>
      </c>
      <c r="D99" s="15">
        <v>15960.5</v>
      </c>
      <c r="E99" s="15">
        <v>14000</v>
      </c>
      <c r="F99" s="15">
        <v>0</v>
      </c>
      <c r="G99" s="15">
        <v>1960.5</v>
      </c>
      <c r="H99" s="15">
        <v>10</v>
      </c>
      <c r="I99" s="15">
        <v>1</v>
      </c>
      <c r="J99" s="15">
        <v>210678.6</v>
      </c>
    </row>
    <row r="100">
      <c r="A100" s="11" t="s">
        <v>212</v>
      </c>
      <c r="B100" s="12" t="s">
        <v>333</v>
      </c>
      <c r="C100" s="15">
        <v>1</v>
      </c>
      <c r="D100" s="15">
        <v>15960.5</v>
      </c>
      <c r="E100" s="15">
        <v>14000</v>
      </c>
      <c r="F100" s="15">
        <v>0</v>
      </c>
      <c r="G100" s="15">
        <v>1960.5</v>
      </c>
      <c r="H100" s="15">
        <v>10</v>
      </c>
      <c r="I100" s="15">
        <v>1</v>
      </c>
      <c r="J100" s="15">
        <v>210678.6</v>
      </c>
    </row>
    <row r="101">
      <c r="A101" s="11" t="s">
        <v>212</v>
      </c>
      <c r="B101" s="12" t="s">
        <v>333</v>
      </c>
      <c r="C101" s="15">
        <v>1</v>
      </c>
      <c r="D101" s="15">
        <v>15960.5</v>
      </c>
      <c r="E101" s="15">
        <v>14000</v>
      </c>
      <c r="F101" s="15">
        <v>0</v>
      </c>
      <c r="G101" s="15">
        <v>1960.5</v>
      </c>
      <c r="H101" s="15">
        <v>10</v>
      </c>
      <c r="I101" s="15">
        <v>1</v>
      </c>
      <c r="J101" s="15">
        <v>210678.6</v>
      </c>
    </row>
    <row r="102">
      <c r="A102" s="11" t="s">
        <v>212</v>
      </c>
      <c r="B102" s="12" t="s">
        <v>333</v>
      </c>
      <c r="C102" s="15">
        <v>1</v>
      </c>
      <c r="D102" s="15">
        <v>15960.5</v>
      </c>
      <c r="E102" s="15">
        <v>14000</v>
      </c>
      <c r="F102" s="15">
        <v>0</v>
      </c>
      <c r="G102" s="15">
        <v>1960.5</v>
      </c>
      <c r="H102" s="15">
        <v>10</v>
      </c>
      <c r="I102" s="15">
        <v>1</v>
      </c>
      <c r="J102" s="15">
        <v>210678.6</v>
      </c>
    </row>
    <row r="103">
      <c r="A103" s="11" t="s">
        <v>321</v>
      </c>
      <c r="B103" s="12" t="s">
        <v>334</v>
      </c>
      <c r="C103" s="15">
        <v>3</v>
      </c>
      <c r="D103" s="15">
        <v>12768.5</v>
      </c>
      <c r="E103" s="15">
        <v>12768.5</v>
      </c>
      <c r="F103" s="15">
        <v>0</v>
      </c>
      <c r="G103" s="15">
        <v>0</v>
      </c>
      <c r="H103" s="15">
        <v>10</v>
      </c>
      <c r="I103" s="15">
        <v>1</v>
      </c>
      <c r="J103" s="15">
        <v>505632.6</v>
      </c>
    </row>
    <row r="104">
      <c r="A104" s="11" t="s">
        <v>321</v>
      </c>
      <c r="B104" s="12" t="s">
        <v>334</v>
      </c>
      <c r="C104" s="15">
        <v>3</v>
      </c>
      <c r="D104" s="15">
        <v>12768.5</v>
      </c>
      <c r="E104" s="15">
        <v>12768.5</v>
      </c>
      <c r="F104" s="15">
        <v>0</v>
      </c>
      <c r="G104" s="15">
        <v>0</v>
      </c>
      <c r="H104" s="15">
        <v>10</v>
      </c>
      <c r="I104" s="15">
        <v>1</v>
      </c>
      <c r="J104" s="15">
        <v>505632.6</v>
      </c>
    </row>
    <row r="105">
      <c r="A105" s="11" t="s">
        <v>321</v>
      </c>
      <c r="B105" s="12" t="s">
        <v>334</v>
      </c>
      <c r="C105" s="15">
        <v>3</v>
      </c>
      <c r="D105" s="15">
        <v>12768.5</v>
      </c>
      <c r="E105" s="15">
        <v>12768.5</v>
      </c>
      <c r="F105" s="15">
        <v>0</v>
      </c>
      <c r="G105" s="15">
        <v>0</v>
      </c>
      <c r="H105" s="15">
        <v>10</v>
      </c>
      <c r="I105" s="15">
        <v>1</v>
      </c>
      <c r="J105" s="15">
        <v>505632.6</v>
      </c>
    </row>
    <row r="106">
      <c r="A106" s="11" t="s">
        <v>321</v>
      </c>
      <c r="B106" s="12" t="s">
        <v>334</v>
      </c>
      <c r="C106" s="15">
        <v>3</v>
      </c>
      <c r="D106" s="15">
        <v>12768.5</v>
      </c>
      <c r="E106" s="15">
        <v>12768.5</v>
      </c>
      <c r="F106" s="15">
        <v>0</v>
      </c>
      <c r="G106" s="15">
        <v>0</v>
      </c>
      <c r="H106" s="15">
        <v>10</v>
      </c>
      <c r="I106" s="15">
        <v>1</v>
      </c>
      <c r="J106" s="15">
        <v>505632.6</v>
      </c>
    </row>
    <row r="107">
      <c r="A107" s="11" t="s">
        <v>322</v>
      </c>
      <c r="B107" s="12" t="s">
        <v>335</v>
      </c>
      <c r="C107" s="15">
        <v>1</v>
      </c>
      <c r="D107" s="15">
        <v>10214.8</v>
      </c>
      <c r="E107" s="15">
        <v>10214.8</v>
      </c>
      <c r="F107" s="15">
        <v>0</v>
      </c>
      <c r="G107" s="15">
        <v>0</v>
      </c>
      <c r="H107" s="15">
        <v>10</v>
      </c>
      <c r="I107" s="15">
        <v>1</v>
      </c>
      <c r="J107" s="15">
        <v>134835.36</v>
      </c>
    </row>
    <row r="108">
      <c r="A108" s="11" t="s">
        <v>322</v>
      </c>
      <c r="B108" s="12" t="s">
        <v>335</v>
      </c>
      <c r="C108" s="15">
        <v>1</v>
      </c>
      <c r="D108" s="15">
        <v>10214.8</v>
      </c>
      <c r="E108" s="15">
        <v>10214.8</v>
      </c>
      <c r="F108" s="15">
        <v>0</v>
      </c>
      <c r="G108" s="15">
        <v>0</v>
      </c>
      <c r="H108" s="15">
        <v>10</v>
      </c>
      <c r="I108" s="15">
        <v>1</v>
      </c>
      <c r="J108" s="15">
        <v>134835.36</v>
      </c>
    </row>
    <row r="109">
      <c r="A109" s="11" t="s">
        <v>322</v>
      </c>
      <c r="B109" s="12" t="s">
        <v>335</v>
      </c>
      <c r="C109" s="15">
        <v>1</v>
      </c>
      <c r="D109" s="15">
        <v>10214.8</v>
      </c>
      <c r="E109" s="15">
        <v>10214.8</v>
      </c>
      <c r="F109" s="15">
        <v>0</v>
      </c>
      <c r="G109" s="15">
        <v>0</v>
      </c>
      <c r="H109" s="15">
        <v>10</v>
      </c>
      <c r="I109" s="15">
        <v>1</v>
      </c>
      <c r="J109" s="15">
        <v>134835.36</v>
      </c>
    </row>
    <row r="110">
      <c r="A110" s="11" t="s">
        <v>322</v>
      </c>
      <c r="B110" s="12" t="s">
        <v>335</v>
      </c>
      <c r="C110" s="15">
        <v>1</v>
      </c>
      <c r="D110" s="15">
        <v>10214.8</v>
      </c>
      <c r="E110" s="15">
        <v>10214.8</v>
      </c>
      <c r="F110" s="15">
        <v>0</v>
      </c>
      <c r="G110" s="15">
        <v>0</v>
      </c>
      <c r="H110" s="15">
        <v>10</v>
      </c>
      <c r="I110" s="15">
        <v>1</v>
      </c>
      <c r="J110" s="15">
        <v>134835.36</v>
      </c>
    </row>
    <row r="111">
      <c r="A111" s="11" t="s">
        <v>322</v>
      </c>
      <c r="B111" s="12" t="s">
        <v>335</v>
      </c>
      <c r="C111" s="15">
        <v>1</v>
      </c>
      <c r="D111" s="15">
        <v>10214.8</v>
      </c>
      <c r="E111" s="15">
        <v>10214.8</v>
      </c>
      <c r="F111" s="15">
        <v>0</v>
      </c>
      <c r="G111" s="15">
        <v>0</v>
      </c>
      <c r="H111" s="15">
        <v>10</v>
      </c>
      <c r="I111" s="15">
        <v>1</v>
      </c>
      <c r="J111" s="15">
        <v>134835.36</v>
      </c>
    </row>
    <row r="112">
      <c r="A112" s="11" t="s">
        <v>325</v>
      </c>
      <c r="B112" s="12" t="s">
        <v>336</v>
      </c>
      <c r="C112" s="15">
        <v>7</v>
      </c>
      <c r="D112" s="15">
        <v>3405.25</v>
      </c>
      <c r="E112" s="15">
        <v>2405.25</v>
      </c>
      <c r="F112" s="15">
        <v>0</v>
      </c>
      <c r="G112" s="15">
        <v>1000</v>
      </c>
      <c r="H112" s="15">
        <v>100</v>
      </c>
      <c r="I112" s="15">
        <v>1</v>
      </c>
      <c r="J112" s="15">
        <v>572082</v>
      </c>
    </row>
    <row r="113">
      <c r="A113" s="11" t="s">
        <v>325</v>
      </c>
      <c r="B113" s="12" t="s">
        <v>336</v>
      </c>
      <c r="C113" s="15">
        <v>9</v>
      </c>
      <c r="D113" s="15">
        <v>11810.5</v>
      </c>
      <c r="E113" s="15">
        <v>7810.5</v>
      </c>
      <c r="F113" s="15">
        <v>0</v>
      </c>
      <c r="G113" s="15">
        <v>4000</v>
      </c>
      <c r="H113" s="15"/>
      <c r="I113" s="15">
        <v>1</v>
      </c>
      <c r="J113" s="15">
        <v>1275534</v>
      </c>
    </row>
    <row r="114">
      <c r="A114" s="11" t="s">
        <v>325</v>
      </c>
      <c r="B114" s="12" t="s">
        <v>336</v>
      </c>
      <c r="C114" s="15">
        <v>7</v>
      </c>
      <c r="D114" s="15">
        <v>2405.25</v>
      </c>
      <c r="E114" s="15">
        <v>2405.25</v>
      </c>
      <c r="F114" s="15">
        <v>0</v>
      </c>
      <c r="G114" s="15">
        <v>0</v>
      </c>
      <c r="H114" s="15">
        <v>100</v>
      </c>
      <c r="I114" s="15">
        <v>1</v>
      </c>
      <c r="J114" s="15">
        <v>404082</v>
      </c>
    </row>
    <row r="115">
      <c r="A115" s="11" t="s">
        <v>325</v>
      </c>
      <c r="B115" s="12" t="s">
        <v>336</v>
      </c>
      <c r="C115" s="15">
        <v>7</v>
      </c>
      <c r="D115" s="15">
        <v>2405.25</v>
      </c>
      <c r="E115" s="15">
        <v>2405.25</v>
      </c>
      <c r="F115" s="15">
        <v>0</v>
      </c>
      <c r="G115" s="15">
        <v>0</v>
      </c>
      <c r="H115" s="15">
        <v>100</v>
      </c>
      <c r="I115" s="15">
        <v>1</v>
      </c>
      <c r="J115" s="15">
        <v>404082</v>
      </c>
    </row>
    <row r="116">
      <c r="A116" s="11" t="s">
        <v>326</v>
      </c>
      <c r="B116" s="12" t="s">
        <v>337</v>
      </c>
      <c r="C116" s="15">
        <v>10</v>
      </c>
      <c r="D116" s="15">
        <v>9810.5</v>
      </c>
      <c r="E116" s="15">
        <v>4810.5</v>
      </c>
      <c r="F116" s="15">
        <v>0</v>
      </c>
      <c r="G116" s="15">
        <v>5000</v>
      </c>
      <c r="H116" s="15"/>
      <c r="I116" s="15">
        <v>1</v>
      </c>
      <c r="J116" s="15">
        <v>1177260</v>
      </c>
    </row>
    <row r="117">
      <c r="A117" s="11" t="s">
        <v>326</v>
      </c>
      <c r="B117" s="12" t="s">
        <v>337</v>
      </c>
      <c r="C117" s="15">
        <v>10</v>
      </c>
      <c r="D117" s="15">
        <v>8810.5</v>
      </c>
      <c r="E117" s="15">
        <v>4810.5</v>
      </c>
      <c r="F117" s="15">
        <v>0</v>
      </c>
      <c r="G117" s="15">
        <v>4000</v>
      </c>
      <c r="H117" s="15"/>
      <c r="I117" s="15">
        <v>1</v>
      </c>
      <c r="J117" s="15">
        <v>1057260</v>
      </c>
    </row>
    <row r="118">
      <c r="A118" s="11" t="s">
        <v>326</v>
      </c>
      <c r="B118" s="12" t="s">
        <v>337</v>
      </c>
      <c r="C118" s="15">
        <v>10</v>
      </c>
      <c r="D118" s="15">
        <v>9810.5</v>
      </c>
      <c r="E118" s="15">
        <v>4810.5</v>
      </c>
      <c r="F118" s="15">
        <v>0</v>
      </c>
      <c r="G118" s="15">
        <v>5000</v>
      </c>
      <c r="H118" s="15"/>
      <c r="I118" s="15">
        <v>1</v>
      </c>
      <c r="J118" s="15">
        <v>1177260</v>
      </c>
    </row>
    <row r="119">
      <c r="A119" s="11" t="s">
        <v>326</v>
      </c>
      <c r="B119" s="12" t="s">
        <v>337</v>
      </c>
      <c r="C119" s="15">
        <v>10</v>
      </c>
      <c r="D119" s="15">
        <v>7810.5</v>
      </c>
      <c r="E119" s="15">
        <v>4810.5</v>
      </c>
      <c r="F119" s="15">
        <v>0</v>
      </c>
      <c r="G119" s="15">
        <v>3000</v>
      </c>
      <c r="H119" s="15"/>
      <c r="I119" s="15">
        <v>1</v>
      </c>
      <c r="J119" s="15">
        <v>937260</v>
      </c>
    </row>
    <row r="120">
      <c r="A120" s="11" t="s">
        <v>327</v>
      </c>
      <c r="B120" s="12" t="s">
        <v>330</v>
      </c>
      <c r="C120" s="15">
        <v>98</v>
      </c>
      <c r="D120" s="15">
        <v>30573.6416</v>
      </c>
      <c r="E120" s="15">
        <v>25073.6416</v>
      </c>
      <c r="F120" s="15">
        <v>0</v>
      </c>
      <c r="G120" s="15">
        <v>5500</v>
      </c>
      <c r="H120" s="15"/>
      <c r="I120" s="15">
        <v>1</v>
      </c>
      <c r="J120" s="15">
        <v>35954602.52</v>
      </c>
    </row>
    <row r="121">
      <c r="A121" s="11" t="s">
        <v>327</v>
      </c>
      <c r="B121" s="12" t="s">
        <v>330</v>
      </c>
      <c r="C121" s="15">
        <v>3</v>
      </c>
      <c r="D121" s="15">
        <v>21938.3332</v>
      </c>
      <c r="E121" s="15">
        <v>20655.56</v>
      </c>
      <c r="F121" s="15">
        <v>0</v>
      </c>
      <c r="G121" s="15">
        <v>1282.7732</v>
      </c>
      <c r="H121" s="15"/>
      <c r="I121" s="15">
        <v>1</v>
      </c>
      <c r="J121" s="15">
        <v>789780</v>
      </c>
    </row>
    <row r="122">
      <c r="A122" s="11" t="s">
        <v>327</v>
      </c>
      <c r="B122" s="12" t="s">
        <v>330</v>
      </c>
      <c r="C122" s="15">
        <v>1</v>
      </c>
      <c r="D122" s="15">
        <v>20003.6992</v>
      </c>
      <c r="E122" s="15">
        <v>20003.6992</v>
      </c>
      <c r="F122" s="15">
        <v>0</v>
      </c>
      <c r="G122" s="15">
        <v>0</v>
      </c>
      <c r="H122" s="15"/>
      <c r="I122" s="15">
        <v>1</v>
      </c>
      <c r="J122" s="15">
        <v>240044.39</v>
      </c>
    </row>
    <row r="123">
      <c r="A123" s="11" t="s">
        <v>327</v>
      </c>
      <c r="B123" s="12" t="s">
        <v>330</v>
      </c>
      <c r="C123" s="15">
        <v>13</v>
      </c>
      <c r="D123" s="15">
        <v>29039.27935</v>
      </c>
      <c r="E123" s="15">
        <v>24655.56</v>
      </c>
      <c r="F123" s="15">
        <v>0</v>
      </c>
      <c r="G123" s="15">
        <v>4383.71935</v>
      </c>
      <c r="H123" s="15"/>
      <c r="I123" s="15">
        <v>1</v>
      </c>
      <c r="J123" s="15">
        <v>4530127.58</v>
      </c>
    </row>
    <row r="124">
      <c r="A124" s="11" t="s">
        <v>327</v>
      </c>
      <c r="B124" s="12" t="s">
        <v>330</v>
      </c>
      <c r="C124" s="15">
        <v>50</v>
      </c>
      <c r="D124" s="15">
        <v>25075.386</v>
      </c>
      <c r="E124" s="15">
        <v>23792.6128</v>
      </c>
      <c r="F124" s="15">
        <v>0</v>
      </c>
      <c r="G124" s="15">
        <v>1282.7732</v>
      </c>
      <c r="H124" s="15"/>
      <c r="I124" s="15">
        <v>1</v>
      </c>
      <c r="J124" s="15">
        <v>15045231.6</v>
      </c>
    </row>
    <row r="125" ht="25" customHeight="1">
      <c r="A125" s="24" t="s">
        <v>331</v>
      </c>
      <c r="B125" s="24"/>
      <c r="C125" s="23" t="s">
        <v>215</v>
      </c>
      <c r="D125" s="23">
        <f>SUBTOTAL(9,D99:D124)</f>
      </c>
      <c r="E125" s="23" t="s">
        <v>215</v>
      </c>
      <c r="F125" s="23" t="s">
        <v>215</v>
      </c>
      <c r="G125" s="23" t="s">
        <v>215</v>
      </c>
      <c r="H125" s="23" t="s">
        <v>215</v>
      </c>
      <c r="I125" s="23" t="s">
        <v>215</v>
      </c>
      <c r="J125" s="23">
        <f>SUBTOTAL(9,J99:J124)</f>
      </c>
    </row>
    <row r="126" ht="25" customHeight="1">
</row>
    <row r="127" ht="25" customHeight="1">
      <c r="A127" s="21" t="s">
        <v>305</v>
      </c>
      <c r="B127" s="21"/>
      <c r="C127" s="22"/>
      <c r="D127" s="22"/>
      <c r="E127" s="22"/>
      <c r="F127" s="22"/>
      <c r="G127" s="22"/>
    </row>
    <row r="128" ht="25" customHeight="1">
      <c r="A128" s="21" t="s">
        <v>306</v>
      </c>
      <c r="B128" s="21"/>
      <c r="C128" s="22"/>
      <c r="D128" s="22"/>
      <c r="E128" s="22"/>
      <c r="F128" s="22"/>
      <c r="G128" s="22"/>
    </row>
    <row r="129" ht="25" customHeight="1">
      <c r="A129" s="21" t="s">
        <v>308</v>
      </c>
      <c r="B129" s="21"/>
      <c r="C129" s="22"/>
      <c r="D129" s="22"/>
      <c r="E129" s="22"/>
      <c r="F129" s="22"/>
      <c r="G129" s="22"/>
    </row>
    <row r="130" ht="25" customHeight="1">
      <c r="A130" s="3" t="s">
        <v>338</v>
      </c>
      <c r="B130" s="3"/>
      <c r="C130" s="3"/>
      <c r="D130" s="3"/>
      <c r="E130" s="3"/>
      <c r="F130" s="3"/>
      <c r="G130" s="3"/>
    </row>
    <row r="131" ht="15" customHeight="1">
</row>
    <row r="132" ht="50" customHeight="1">
      <c r="A132" s="11" t="s">
        <v>207</v>
      </c>
      <c r="B132" s="11" t="s">
        <v>40</v>
      </c>
      <c r="C132" s="11"/>
      <c r="D132" s="11"/>
      <c r="E132" s="11" t="s">
        <v>339</v>
      </c>
      <c r="F132" s="11" t="s">
        <v>340</v>
      </c>
      <c r="G132" s="11" t="s">
        <v>341</v>
      </c>
    </row>
    <row r="133" ht="25" customHeight="1">
      <c r="A133" s="11" t="s">
        <v>56</v>
      </c>
      <c r="B133" s="11" t="s">
        <v>56</v>
      </c>
      <c r="C133" s="11" t="s">
        <v>56</v>
      </c>
      <c r="D133" s="11" t="s">
        <v>56</v>
      </c>
      <c r="E133" s="11" t="s">
        <v>56</v>
      </c>
      <c r="F133" s="11" t="s">
        <v>56</v>
      </c>
      <c r="G133" s="11" t="s">
        <v>56</v>
      </c>
    </row>
    <row r="134" ht="25" customHeight="1">
</row>
    <row r="135" ht="25" customHeight="1">
      <c r="A135" s="21" t="s">
        <v>305</v>
      </c>
      <c r="B135" s="21"/>
      <c r="C135" s="22"/>
      <c r="D135" s="22"/>
      <c r="E135" s="22"/>
      <c r="F135" s="22"/>
      <c r="G135" s="22"/>
    </row>
    <row r="136" ht="25" customHeight="1">
      <c r="A136" s="21" t="s">
        <v>306</v>
      </c>
      <c r="B136" s="21"/>
      <c r="C136" s="22"/>
      <c r="D136" s="22"/>
      <c r="E136" s="22"/>
      <c r="F136" s="22"/>
      <c r="G136" s="22"/>
    </row>
    <row r="137" ht="25" customHeight="1">
      <c r="A137" s="21" t="s">
        <v>308</v>
      </c>
      <c r="B137" s="21"/>
      <c r="C137" s="22"/>
      <c r="D137" s="22"/>
      <c r="E137" s="22"/>
      <c r="F137" s="22"/>
      <c r="G137" s="22"/>
    </row>
    <row r="138" ht="25" customHeight="1">
      <c r="A138" s="3" t="s">
        <v>338</v>
      </c>
      <c r="B138" s="3"/>
      <c r="C138" s="3"/>
      <c r="D138" s="3"/>
      <c r="E138" s="3"/>
      <c r="F138" s="3"/>
      <c r="G138" s="3"/>
    </row>
    <row r="139" ht="15" customHeight="1">
</row>
    <row r="140" ht="50" customHeight="1">
      <c r="A140" s="11" t="s">
        <v>207</v>
      </c>
      <c r="B140" s="11" t="s">
        <v>40</v>
      </c>
      <c r="C140" s="11"/>
      <c r="D140" s="11"/>
      <c r="E140" s="11" t="s">
        <v>339</v>
      </c>
      <c r="F140" s="11" t="s">
        <v>340</v>
      </c>
      <c r="G140" s="11" t="s">
        <v>341</v>
      </c>
    </row>
    <row r="141" ht="25" customHeight="1">
      <c r="A141" s="11" t="s">
        <v>56</v>
      </c>
      <c r="B141" s="11" t="s">
        <v>56</v>
      </c>
      <c r="C141" s="11" t="s">
        <v>56</v>
      </c>
      <c r="D141" s="11" t="s">
        <v>56</v>
      </c>
      <c r="E141" s="11" t="s">
        <v>56</v>
      </c>
      <c r="F141" s="11" t="s">
        <v>56</v>
      </c>
      <c r="G141" s="11" t="s">
        <v>56</v>
      </c>
    </row>
    <row r="142" ht="25" customHeight="1">
</row>
    <row r="143" ht="25" customHeight="1">
      <c r="A143" s="21" t="s">
        <v>305</v>
      </c>
      <c r="B143" s="21"/>
      <c r="C143" s="22"/>
      <c r="D143" s="22"/>
      <c r="E143" s="22"/>
      <c r="F143" s="22"/>
      <c r="G143" s="22"/>
    </row>
    <row r="144" ht="25" customHeight="1">
      <c r="A144" s="21" t="s">
        <v>306</v>
      </c>
      <c r="B144" s="21"/>
      <c r="C144" s="22"/>
      <c r="D144" s="22"/>
      <c r="E144" s="22"/>
      <c r="F144" s="22"/>
      <c r="G144" s="22"/>
    </row>
    <row r="145" ht="25" customHeight="1">
      <c r="A145" s="21" t="s">
        <v>308</v>
      </c>
      <c r="B145" s="21"/>
      <c r="C145" s="22"/>
      <c r="D145" s="22"/>
      <c r="E145" s="22"/>
      <c r="F145" s="22"/>
      <c r="G145" s="22"/>
    </row>
    <row r="146" ht="25" customHeight="1">
      <c r="A146" s="3" t="s">
        <v>338</v>
      </c>
      <c r="B146" s="3"/>
      <c r="C146" s="3"/>
      <c r="D146" s="3"/>
      <c r="E146" s="3"/>
      <c r="F146" s="3"/>
      <c r="G146" s="3"/>
    </row>
    <row r="147" ht="15" customHeight="1">
</row>
    <row r="148" ht="50" customHeight="1">
      <c r="A148" s="11" t="s">
        <v>207</v>
      </c>
      <c r="B148" s="11" t="s">
        <v>40</v>
      </c>
      <c r="C148" s="11"/>
      <c r="D148" s="11"/>
      <c r="E148" s="11" t="s">
        <v>339</v>
      </c>
      <c r="F148" s="11" t="s">
        <v>340</v>
      </c>
      <c r="G148" s="11" t="s">
        <v>341</v>
      </c>
    </row>
    <row r="149" ht="25" customHeight="1">
      <c r="A149" s="11" t="s">
        <v>56</v>
      </c>
      <c r="B149" s="11" t="s">
        <v>56</v>
      </c>
      <c r="C149" s="11" t="s">
        <v>56</v>
      </c>
      <c r="D149" s="11" t="s">
        <v>56</v>
      </c>
      <c r="E149" s="11" t="s">
        <v>56</v>
      </c>
      <c r="F149" s="11" t="s">
        <v>56</v>
      </c>
      <c r="G149" s="11" t="s">
        <v>56</v>
      </c>
    </row>
  </sheetData>
  <sheetProtection password="E192" sheet="1" objects="1" scenarios="1"/>
  <mergeCells>
    <mergeCell ref="A2:B2"/>
    <mergeCell ref="C2:J2"/>
    <mergeCell ref="A3:B3"/>
    <mergeCell ref="C3:J3"/>
    <mergeCell ref="A4:B4"/>
    <mergeCell ref="C4:J4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14:B14"/>
    <mergeCell ref="A16:B16"/>
    <mergeCell ref="C16:J16"/>
    <mergeCell ref="A17:B17"/>
    <mergeCell ref="C17:J17"/>
    <mergeCell ref="A18:B18"/>
    <mergeCell ref="C18:J18"/>
    <mergeCell ref="A19:J19"/>
    <mergeCell ref="A21:A23"/>
    <mergeCell ref="B21:B23"/>
    <mergeCell ref="C21:C23"/>
    <mergeCell ref="D21:G21"/>
    <mergeCell ref="H21:H23"/>
    <mergeCell ref="I21:I23"/>
    <mergeCell ref="J21:J23"/>
    <mergeCell ref="D22:D23"/>
    <mergeCell ref="E22:G22"/>
    <mergeCell ref="A51:B51"/>
    <mergeCell ref="A53:B53"/>
    <mergeCell ref="C53:J53"/>
    <mergeCell ref="A54:B54"/>
    <mergeCell ref="C54:J54"/>
    <mergeCell ref="A55:B55"/>
    <mergeCell ref="C55:J55"/>
    <mergeCell ref="A56:J56"/>
    <mergeCell ref="A58:A60"/>
    <mergeCell ref="B58:B60"/>
    <mergeCell ref="C58:C60"/>
    <mergeCell ref="D58:G58"/>
    <mergeCell ref="H58:H60"/>
    <mergeCell ref="I58:I60"/>
    <mergeCell ref="J58:J60"/>
    <mergeCell ref="D59:D60"/>
    <mergeCell ref="E59:G59"/>
    <mergeCell ref="A88:B88"/>
    <mergeCell ref="A90:B90"/>
    <mergeCell ref="C90:J90"/>
    <mergeCell ref="A91:B91"/>
    <mergeCell ref="C91:J91"/>
    <mergeCell ref="A92:B92"/>
    <mergeCell ref="C92:J92"/>
    <mergeCell ref="A93:J93"/>
    <mergeCell ref="A95:A97"/>
    <mergeCell ref="B95:B97"/>
    <mergeCell ref="C95:C97"/>
    <mergeCell ref="D95:G95"/>
    <mergeCell ref="H95:H97"/>
    <mergeCell ref="I95:I97"/>
    <mergeCell ref="J95:J97"/>
    <mergeCell ref="D96:D97"/>
    <mergeCell ref="E96:G96"/>
    <mergeCell ref="A125:B125"/>
    <mergeCell ref="A127:B127"/>
    <mergeCell ref="C127:G127"/>
    <mergeCell ref="A128:B128"/>
    <mergeCell ref="C128:G128"/>
    <mergeCell ref="A129:B129"/>
    <mergeCell ref="C129:G129"/>
    <mergeCell ref="A130:G130"/>
    <mergeCell ref="B132:D132"/>
    <mergeCell ref="A135:B135"/>
    <mergeCell ref="C135:G135"/>
    <mergeCell ref="A136:B136"/>
    <mergeCell ref="C136:G136"/>
    <mergeCell ref="A137:B137"/>
    <mergeCell ref="C137:G137"/>
    <mergeCell ref="A138:G138"/>
    <mergeCell ref="B140:D140"/>
    <mergeCell ref="A143:B143"/>
    <mergeCell ref="C143:G143"/>
    <mergeCell ref="A144:B144"/>
    <mergeCell ref="C144:G144"/>
    <mergeCell ref="A145:B145"/>
    <mergeCell ref="C145:G145"/>
    <mergeCell ref="A146:G146"/>
    <mergeCell ref="B148:D148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5" customHeight="1">
</row>
    <row r="2" ht="25" customHeight="1">
      <c r="A2" s="21" t="s">
        <v>305</v>
      </c>
      <c r="B2" s="21"/>
      <c r="C2" s="22"/>
      <c r="D2" s="22"/>
      <c r="E2" s="22"/>
      <c r="F2" s="22"/>
      <c r="G2" s="22"/>
    </row>
    <row r="3" ht="25" customHeight="1">
      <c r="A3" s="21" t="s">
        <v>306</v>
      </c>
      <c r="B3" s="21"/>
      <c r="C3" s="22"/>
      <c r="D3" s="22"/>
      <c r="E3" s="22"/>
      <c r="F3" s="22"/>
      <c r="G3" s="22"/>
    </row>
    <row r="4" ht="25" customHeight="1">
      <c r="A4" s="21" t="s">
        <v>308</v>
      </c>
      <c r="B4" s="21"/>
      <c r="C4" s="22"/>
      <c r="D4" s="22"/>
      <c r="E4" s="22"/>
      <c r="F4" s="22"/>
      <c r="G4" s="22"/>
    </row>
    <row r="5" ht="15" customHeight="1">
</row>
    <row r="6" ht="25" customHeight="1">
      <c r="A6" s="3" t="s">
        <v>342</v>
      </c>
      <c r="B6" s="3"/>
      <c r="C6" s="3"/>
      <c r="D6" s="3"/>
      <c r="E6" s="3"/>
      <c r="F6" s="3"/>
      <c r="G6" s="3"/>
    </row>
    <row r="7" ht="15" customHeight="1">
</row>
    <row r="8" ht="50" customHeight="1">
      <c r="A8" s="11" t="s">
        <v>207</v>
      </c>
      <c r="B8" s="11" t="s">
        <v>343</v>
      </c>
      <c r="C8" s="11"/>
      <c r="D8" s="11" t="s">
        <v>344</v>
      </c>
      <c r="E8" s="11" t="s">
        <v>345</v>
      </c>
      <c r="F8" s="11" t="s">
        <v>346</v>
      </c>
      <c r="G8" s="11" t="s">
        <v>347</v>
      </c>
    </row>
    <row r="9" ht="25" customHeight="1">
      <c r="A9" s="11" t="s">
        <v>56</v>
      </c>
      <c r="B9" s="11" t="s">
        <v>56</v>
      </c>
      <c r="C9" s="11" t="s">
        <v>56</v>
      </c>
      <c r="D9" s="11" t="s">
        <v>56</v>
      </c>
      <c r="E9" s="11" t="s">
        <v>56</v>
      </c>
      <c r="F9" s="11" t="s">
        <v>56</v>
      </c>
      <c r="G9" s="11" t="s">
        <v>56</v>
      </c>
    </row>
    <row r="10" ht="25" customHeight="1">
</row>
    <row r="11" ht="25" customHeight="1">
      <c r="A11" s="21" t="s">
        <v>305</v>
      </c>
      <c r="B11" s="21"/>
      <c r="C11" s="22"/>
      <c r="D11" s="22"/>
      <c r="E11" s="22"/>
      <c r="F11" s="22"/>
      <c r="G11" s="22"/>
    </row>
    <row r="12" ht="25" customHeight="1">
      <c r="A12" s="21" t="s">
        <v>306</v>
      </c>
      <c r="B12" s="21"/>
      <c r="C12" s="22"/>
      <c r="D12" s="22"/>
      <c r="E12" s="22"/>
      <c r="F12" s="22"/>
      <c r="G12" s="22"/>
    </row>
    <row r="13" ht="25" customHeight="1">
      <c r="A13" s="21" t="s">
        <v>308</v>
      </c>
      <c r="B13" s="21"/>
      <c r="C13" s="22"/>
      <c r="D13" s="22"/>
      <c r="E13" s="22"/>
      <c r="F13" s="22"/>
      <c r="G13" s="22"/>
    </row>
    <row r="14" ht="15" customHeight="1">
</row>
    <row r="15" ht="25" customHeight="1">
      <c r="A15" s="3" t="s">
        <v>342</v>
      </c>
      <c r="B15" s="3"/>
      <c r="C15" s="3"/>
      <c r="D15" s="3"/>
      <c r="E15" s="3"/>
      <c r="F15" s="3"/>
      <c r="G15" s="3"/>
    </row>
    <row r="16" ht="15" customHeight="1">
</row>
    <row r="17" ht="50" customHeight="1">
      <c r="A17" s="11" t="s">
        <v>207</v>
      </c>
      <c r="B17" s="11" t="s">
        <v>343</v>
      </c>
      <c r="C17" s="11"/>
      <c r="D17" s="11" t="s">
        <v>344</v>
      </c>
      <c r="E17" s="11" t="s">
        <v>345</v>
      </c>
      <c r="F17" s="11" t="s">
        <v>346</v>
      </c>
      <c r="G17" s="11" t="s">
        <v>347</v>
      </c>
    </row>
    <row r="18" ht="25" customHeight="1">
      <c r="A18" s="11" t="s">
        <v>56</v>
      </c>
      <c r="B18" s="11" t="s">
        <v>56</v>
      </c>
      <c r="C18" s="11" t="s">
        <v>56</v>
      </c>
      <c r="D18" s="11" t="s">
        <v>56</v>
      </c>
      <c r="E18" s="11" t="s">
        <v>56</v>
      </c>
      <c r="F18" s="11" t="s">
        <v>56</v>
      </c>
      <c r="G18" s="11" t="s">
        <v>56</v>
      </c>
    </row>
    <row r="19" ht="25" customHeight="1">
</row>
    <row r="20" ht="25" customHeight="1">
      <c r="A20" s="21" t="s">
        <v>305</v>
      </c>
      <c r="B20" s="21"/>
      <c r="C20" s="22"/>
      <c r="D20" s="22"/>
      <c r="E20" s="22"/>
      <c r="F20" s="22"/>
      <c r="G20" s="22"/>
    </row>
    <row r="21" ht="25" customHeight="1">
      <c r="A21" s="21" t="s">
        <v>306</v>
      </c>
      <c r="B21" s="21"/>
      <c r="C21" s="22"/>
      <c r="D21" s="22"/>
      <c r="E21" s="22"/>
      <c r="F21" s="22"/>
      <c r="G21" s="22"/>
    </row>
    <row r="22" ht="25" customHeight="1">
      <c r="A22" s="21" t="s">
        <v>308</v>
      </c>
      <c r="B22" s="21"/>
      <c r="C22" s="22"/>
      <c r="D22" s="22"/>
      <c r="E22" s="22"/>
      <c r="F22" s="22"/>
      <c r="G22" s="22"/>
    </row>
    <row r="23" ht="15" customHeight="1">
</row>
    <row r="24" ht="25" customHeight="1">
      <c r="A24" s="3" t="s">
        <v>342</v>
      </c>
      <c r="B24" s="3"/>
      <c r="C24" s="3"/>
      <c r="D24" s="3"/>
      <c r="E24" s="3"/>
      <c r="F24" s="3"/>
      <c r="G24" s="3"/>
    </row>
    <row r="25" ht="15" customHeight="1">
</row>
    <row r="26" ht="50" customHeight="1">
      <c r="A26" s="11" t="s">
        <v>207</v>
      </c>
      <c r="B26" s="11" t="s">
        <v>343</v>
      </c>
      <c r="C26" s="11"/>
      <c r="D26" s="11" t="s">
        <v>344</v>
      </c>
      <c r="E26" s="11" t="s">
        <v>345</v>
      </c>
      <c r="F26" s="11" t="s">
        <v>346</v>
      </c>
      <c r="G26" s="11" t="s">
        <v>347</v>
      </c>
    </row>
    <row r="27" ht="25" customHeight="1">
      <c r="A27" s="11" t="s">
        <v>56</v>
      </c>
      <c r="B27" s="11" t="s">
        <v>56</v>
      </c>
      <c r="C27" s="11" t="s">
        <v>56</v>
      </c>
      <c r="D27" s="11" t="s">
        <v>56</v>
      </c>
      <c r="E27" s="11" t="s">
        <v>56</v>
      </c>
      <c r="F27" s="11" t="s">
        <v>56</v>
      </c>
      <c r="G27" s="11" t="s">
        <v>56</v>
      </c>
    </row>
    <row r="28" ht="25" customHeight="1">
</row>
    <row r="29" ht="25" customHeight="1">
      <c r="A29" s="21" t="s">
        <v>305</v>
      </c>
      <c r="B29" s="21"/>
      <c r="C29" s="22"/>
      <c r="D29" s="22"/>
      <c r="E29" s="22"/>
      <c r="F29" s="22"/>
      <c r="G29" s="22"/>
    </row>
    <row r="30" ht="25" customHeight="1">
      <c r="A30" s="21" t="s">
        <v>306</v>
      </c>
      <c r="B30" s="21"/>
      <c r="C30" s="22"/>
      <c r="D30" s="22"/>
      <c r="E30" s="22"/>
      <c r="F30" s="22"/>
      <c r="G30" s="22"/>
    </row>
    <row r="31" ht="25" customHeight="1">
      <c r="A31" s="21" t="s">
        <v>308</v>
      </c>
      <c r="B31" s="21"/>
      <c r="C31" s="22"/>
      <c r="D31" s="22"/>
      <c r="E31" s="22"/>
      <c r="F31" s="22"/>
      <c r="G31" s="22"/>
    </row>
    <row r="32" ht="15" customHeight="1">
</row>
    <row r="33" ht="25" customHeight="1">
      <c r="A33" s="3" t="s">
        <v>348</v>
      </c>
      <c r="B33" s="3"/>
      <c r="C33" s="3"/>
      <c r="D33" s="3"/>
      <c r="E33" s="3"/>
      <c r="F33" s="3"/>
      <c r="G33" s="3"/>
    </row>
    <row r="34" ht="15" customHeight="1">
</row>
    <row r="35" ht="50" customHeight="1">
      <c r="A35" s="11" t="s">
        <v>207</v>
      </c>
      <c r="B35" s="11" t="s">
        <v>343</v>
      </c>
      <c r="C35" s="11"/>
      <c r="D35" s="11" t="s">
        <v>349</v>
      </c>
      <c r="E35" s="11" t="s">
        <v>350</v>
      </c>
      <c r="F35" s="11" t="s">
        <v>351</v>
      </c>
      <c r="G35" s="11" t="s">
        <v>347</v>
      </c>
    </row>
    <row r="36" ht="25" customHeight="1">
      <c r="A36" s="11" t="s">
        <v>56</v>
      </c>
      <c r="B36" s="11" t="s">
        <v>56</v>
      </c>
      <c r="C36" s="11" t="s">
        <v>56</v>
      </c>
      <c r="D36" s="11" t="s">
        <v>56</v>
      </c>
      <c r="E36" s="11" t="s">
        <v>56</v>
      </c>
      <c r="F36" s="11" t="s">
        <v>56</v>
      </c>
      <c r="G36" s="11" t="s">
        <v>56</v>
      </c>
    </row>
    <row r="37" ht="25" customHeight="1">
</row>
    <row r="38" ht="25" customHeight="1">
      <c r="A38" s="21" t="s">
        <v>305</v>
      </c>
      <c r="B38" s="21"/>
      <c r="C38" s="22"/>
      <c r="D38" s="22"/>
      <c r="E38" s="22"/>
      <c r="F38" s="22"/>
      <c r="G38" s="22"/>
    </row>
    <row r="39" ht="25" customHeight="1">
      <c r="A39" s="21" t="s">
        <v>306</v>
      </c>
      <c r="B39" s="21"/>
      <c r="C39" s="22"/>
      <c r="D39" s="22"/>
      <c r="E39" s="22"/>
      <c r="F39" s="22"/>
      <c r="G39" s="22"/>
    </row>
    <row r="40" ht="25" customHeight="1">
      <c r="A40" s="21" t="s">
        <v>308</v>
      </c>
      <c r="B40" s="21"/>
      <c r="C40" s="22"/>
      <c r="D40" s="22"/>
      <c r="E40" s="22"/>
      <c r="F40" s="22"/>
      <c r="G40" s="22"/>
    </row>
    <row r="41" ht="15" customHeight="1">
</row>
    <row r="42" ht="25" customHeight="1">
      <c r="A42" s="3" t="s">
        <v>348</v>
      </c>
      <c r="B42" s="3"/>
      <c r="C42" s="3"/>
      <c r="D42" s="3"/>
      <c r="E42" s="3"/>
      <c r="F42" s="3"/>
      <c r="G42" s="3"/>
    </row>
    <row r="43" ht="15" customHeight="1">
</row>
    <row r="44" ht="50" customHeight="1">
      <c r="A44" s="11" t="s">
        <v>207</v>
      </c>
      <c r="B44" s="11" t="s">
        <v>343</v>
      </c>
      <c r="C44" s="11"/>
      <c r="D44" s="11" t="s">
        <v>349</v>
      </c>
      <c r="E44" s="11" t="s">
        <v>350</v>
      </c>
      <c r="F44" s="11" t="s">
        <v>351</v>
      </c>
      <c r="G44" s="11" t="s">
        <v>347</v>
      </c>
    </row>
    <row r="45" ht="25" customHeight="1">
      <c r="A45" s="11" t="s">
        <v>56</v>
      </c>
      <c r="B45" s="11" t="s">
        <v>56</v>
      </c>
      <c r="C45" s="11" t="s">
        <v>56</v>
      </c>
      <c r="D45" s="11" t="s">
        <v>56</v>
      </c>
      <c r="E45" s="11" t="s">
        <v>56</v>
      </c>
      <c r="F45" s="11" t="s">
        <v>56</v>
      </c>
      <c r="G45" s="11" t="s">
        <v>56</v>
      </c>
    </row>
    <row r="46" ht="25" customHeight="1">
</row>
    <row r="47" ht="25" customHeight="1">
      <c r="A47" s="21" t="s">
        <v>305</v>
      </c>
      <c r="B47" s="21"/>
      <c r="C47" s="22"/>
      <c r="D47" s="22"/>
      <c r="E47" s="22"/>
      <c r="F47" s="22"/>
      <c r="G47" s="22"/>
    </row>
    <row r="48" ht="25" customHeight="1">
      <c r="A48" s="21" t="s">
        <v>306</v>
      </c>
      <c r="B48" s="21"/>
      <c r="C48" s="22"/>
      <c r="D48" s="22"/>
      <c r="E48" s="22"/>
      <c r="F48" s="22"/>
      <c r="G48" s="22"/>
    </row>
    <row r="49" ht="25" customHeight="1">
      <c r="A49" s="21" t="s">
        <v>308</v>
      </c>
      <c r="B49" s="21"/>
      <c r="C49" s="22"/>
      <c r="D49" s="22"/>
      <c r="E49" s="22"/>
      <c r="F49" s="22"/>
      <c r="G49" s="22"/>
    </row>
    <row r="50" ht="15" customHeight="1">
</row>
    <row r="51" ht="25" customHeight="1">
      <c r="A51" s="3" t="s">
        <v>348</v>
      </c>
      <c r="B51" s="3"/>
      <c r="C51" s="3"/>
      <c r="D51" s="3"/>
      <c r="E51" s="3"/>
      <c r="F51" s="3"/>
      <c r="G51" s="3"/>
    </row>
    <row r="52" ht="15" customHeight="1">
</row>
    <row r="53" ht="50" customHeight="1">
      <c r="A53" s="11" t="s">
        <v>207</v>
      </c>
      <c r="B53" s="11" t="s">
        <v>343</v>
      </c>
      <c r="C53" s="11"/>
      <c r="D53" s="11" t="s">
        <v>349</v>
      </c>
      <c r="E53" s="11" t="s">
        <v>350</v>
      </c>
      <c r="F53" s="11" t="s">
        <v>351</v>
      </c>
      <c r="G53" s="11" t="s">
        <v>347</v>
      </c>
    </row>
    <row r="54" ht="25" customHeight="1">
      <c r="A54" s="11" t="s">
        <v>56</v>
      </c>
      <c r="B54" s="11" t="s">
        <v>56</v>
      </c>
      <c r="C54" s="11" t="s">
        <v>56</v>
      </c>
      <c r="D54" s="11" t="s">
        <v>56</v>
      </c>
      <c r="E54" s="11" t="s">
        <v>56</v>
      </c>
      <c r="F54" s="11" t="s">
        <v>56</v>
      </c>
      <c r="G54" s="11" t="s">
        <v>56</v>
      </c>
    </row>
    <row r="55" ht="25" customHeight="1">
</row>
    <row r="56" ht="20" customHeight="1">
      <c r="A56" s="21" t="s">
        <v>305</v>
      </c>
      <c r="B56" s="21"/>
      <c r="C56" s="22" t="s">
        <v>106</v>
      </c>
      <c r="D56" s="22"/>
      <c r="E56" s="22"/>
      <c r="F56" s="22"/>
      <c r="G56" s="22"/>
    </row>
    <row r="57" ht="20" customHeight="1">
      <c r="A57" s="21" t="s">
        <v>306</v>
      </c>
      <c r="B57" s="21"/>
      <c r="C57" s="22" t="s">
        <v>307</v>
      </c>
      <c r="D57" s="22"/>
      <c r="E57" s="22"/>
      <c r="F57" s="22"/>
      <c r="G57" s="22"/>
    </row>
    <row r="58" ht="25" customHeight="1">
      <c r="A58" s="21" t="s">
        <v>308</v>
      </c>
      <c r="B58" s="21"/>
      <c r="C58" s="22" t="s">
        <v>271</v>
      </c>
      <c r="D58" s="22"/>
      <c r="E58" s="22"/>
      <c r="F58" s="22"/>
      <c r="G58" s="22"/>
    </row>
    <row r="59" ht="15" customHeight="1">
</row>
    <row r="60" ht="50" customHeight="1">
      <c r="A60" s="3" t="s">
        <v>352</v>
      </c>
      <c r="B60" s="3"/>
      <c r="C60" s="3"/>
      <c r="D60" s="3"/>
      <c r="E60" s="3"/>
      <c r="F60" s="3"/>
      <c r="G60" s="3"/>
    </row>
    <row r="61" ht="15" customHeight="1">
</row>
    <row r="62" ht="50" customHeight="1">
      <c r="A62" s="11" t="s">
        <v>207</v>
      </c>
      <c r="B62" s="11" t="s">
        <v>353</v>
      </c>
      <c r="C62" s="11"/>
      <c r="D62" s="11"/>
      <c r="E62" s="11"/>
      <c r="F62" s="11" t="s">
        <v>354</v>
      </c>
      <c r="G62" s="11" t="s">
        <v>355</v>
      </c>
    </row>
    <row r="63" ht="15" customHeight="1">
      <c r="A63" s="11">
        <v>1</v>
      </c>
      <c r="B63" s="11">
        <v>2</v>
      </c>
      <c r="C63" s="11"/>
      <c r="D63" s="11"/>
      <c r="E63" s="11"/>
      <c r="F63" s="11">
        <v>3</v>
      </c>
      <c r="G63" s="11">
        <v>4</v>
      </c>
    </row>
    <row r="64" ht="20" customHeight="1">
      <c r="A64" s="11" t="s">
        <v>212</v>
      </c>
      <c r="B64" s="12" t="s">
        <v>356</v>
      </c>
      <c r="C64" s="12"/>
      <c r="D64" s="12"/>
      <c r="E64" s="12"/>
      <c r="F64" s="15">
        <v>1759400.1</v>
      </c>
      <c r="G64" s="15">
        <v>3518.8</v>
      </c>
    </row>
    <row r="65" ht="20" customHeight="1">
      <c r="A65" s="11" t="s">
        <v>321</v>
      </c>
      <c r="B65" s="12" t="s">
        <v>357</v>
      </c>
      <c r="C65" s="12"/>
      <c r="D65" s="12"/>
      <c r="E65" s="12"/>
      <c r="F65" s="15">
        <v>1724469.05</v>
      </c>
      <c r="G65" s="15">
        <v>379383.19</v>
      </c>
    </row>
    <row r="66" ht="20" customHeight="1">
      <c r="A66" s="11" t="s">
        <v>322</v>
      </c>
      <c r="B66" s="12" t="s">
        <v>358</v>
      </c>
      <c r="C66" s="12"/>
      <c r="D66" s="12"/>
      <c r="E66" s="12"/>
      <c r="F66" s="15">
        <v>1827851.1</v>
      </c>
      <c r="G66" s="15">
        <v>93220.41</v>
      </c>
    </row>
    <row r="67" ht="20" customHeight="1">
      <c r="A67" s="11" t="s">
        <v>323</v>
      </c>
      <c r="B67" s="12" t="s">
        <v>356</v>
      </c>
      <c r="C67" s="12"/>
      <c r="D67" s="12"/>
      <c r="E67" s="12"/>
      <c r="F67" s="15">
        <v>1759400.1</v>
      </c>
      <c r="G67" s="15">
        <v>51022.6</v>
      </c>
    </row>
    <row r="68" ht="25" customHeight="1">
      <c r="A68" s="24" t="s">
        <v>331</v>
      </c>
      <c r="B68" s="24"/>
      <c r="C68" s="24"/>
      <c r="D68" s="24"/>
      <c r="E68" s="24"/>
      <c r="F68" s="24"/>
      <c r="G68" s="23">
        <f>SUBTOTAL(9,G64:G67)</f>
      </c>
    </row>
    <row r="69" ht="25" customHeight="1">
</row>
    <row r="70" ht="20" customHeight="1">
      <c r="A70" s="21" t="s">
        <v>305</v>
      </c>
      <c r="B70" s="21"/>
      <c r="C70" s="22" t="s">
        <v>106</v>
      </c>
      <c r="D70" s="22"/>
      <c r="E70" s="22"/>
      <c r="F70" s="22"/>
      <c r="G70" s="22"/>
    </row>
    <row r="71" ht="20" customHeight="1">
      <c r="A71" s="21" t="s">
        <v>306</v>
      </c>
      <c r="B71" s="21"/>
      <c r="C71" s="22" t="s">
        <v>332</v>
      </c>
      <c r="D71" s="22"/>
      <c r="E71" s="22"/>
      <c r="F71" s="22"/>
      <c r="G71" s="22"/>
    </row>
    <row r="72" ht="25" customHeight="1">
      <c r="A72" s="21" t="s">
        <v>308</v>
      </c>
      <c r="B72" s="21"/>
      <c r="C72" s="22" t="s">
        <v>271</v>
      </c>
      <c r="D72" s="22"/>
      <c r="E72" s="22"/>
      <c r="F72" s="22"/>
      <c r="G72" s="22"/>
    </row>
    <row r="73" ht="15" customHeight="1">
</row>
    <row r="74" ht="50" customHeight="1">
      <c r="A74" s="3" t="s">
        <v>352</v>
      </c>
      <c r="B74" s="3"/>
      <c r="C74" s="3"/>
      <c r="D74" s="3"/>
      <c r="E74" s="3"/>
      <c r="F74" s="3"/>
      <c r="G74" s="3"/>
    </row>
    <row r="75" ht="15" customHeight="1">
</row>
    <row r="76" ht="50" customHeight="1">
      <c r="A76" s="11" t="s">
        <v>207</v>
      </c>
      <c r="B76" s="11" t="s">
        <v>353</v>
      </c>
      <c r="C76" s="11"/>
      <c r="D76" s="11"/>
      <c r="E76" s="11"/>
      <c r="F76" s="11" t="s">
        <v>354</v>
      </c>
      <c r="G76" s="11" t="s">
        <v>355</v>
      </c>
    </row>
    <row r="77" ht="15" customHeight="1">
      <c r="A77" s="11">
        <v>1</v>
      </c>
      <c r="B77" s="11">
        <v>2</v>
      </c>
      <c r="C77" s="11"/>
      <c r="D77" s="11"/>
      <c r="E77" s="11"/>
      <c r="F77" s="11">
        <v>3</v>
      </c>
      <c r="G77" s="11">
        <v>4</v>
      </c>
    </row>
    <row r="78" ht="20" customHeight="1">
      <c r="A78" s="11" t="s">
        <v>212</v>
      </c>
      <c r="B78" s="12" t="s">
        <v>356</v>
      </c>
      <c r="C78" s="12"/>
      <c r="D78" s="12"/>
      <c r="E78" s="12"/>
      <c r="F78" s="15">
        <v>1346613.96</v>
      </c>
      <c r="G78" s="15">
        <v>2693.23</v>
      </c>
    </row>
    <row r="79" ht="20" customHeight="1">
      <c r="A79" s="11" t="s">
        <v>212</v>
      </c>
      <c r="B79" s="12" t="s">
        <v>356</v>
      </c>
      <c r="C79" s="12"/>
      <c r="D79" s="12"/>
      <c r="E79" s="12"/>
      <c r="F79" s="15">
        <v>1246900.96</v>
      </c>
      <c r="G79" s="15">
        <v>2493.8</v>
      </c>
    </row>
    <row r="80" ht="20" customHeight="1">
      <c r="A80" s="11" t="s">
        <v>212</v>
      </c>
      <c r="B80" s="12" t="s">
        <v>356</v>
      </c>
      <c r="C80" s="12"/>
      <c r="D80" s="12"/>
      <c r="E80" s="12"/>
      <c r="F80" s="15">
        <v>751585.6</v>
      </c>
      <c r="G80" s="15">
        <v>1503.17</v>
      </c>
    </row>
    <row r="81" ht="20" customHeight="1">
      <c r="A81" s="11" t="s">
        <v>212</v>
      </c>
      <c r="B81" s="12" t="s">
        <v>356</v>
      </c>
      <c r="C81" s="12"/>
      <c r="D81" s="12"/>
      <c r="E81" s="12"/>
      <c r="F81" s="15">
        <v>287097.6</v>
      </c>
      <c r="G81" s="15">
        <v>574.2</v>
      </c>
    </row>
    <row r="82" ht="20" customHeight="1">
      <c r="A82" s="11" t="s">
        <v>212</v>
      </c>
      <c r="B82" s="12" t="s">
        <v>356</v>
      </c>
      <c r="C82" s="12"/>
      <c r="D82" s="12"/>
      <c r="E82" s="12"/>
      <c r="F82" s="15">
        <v>513120</v>
      </c>
      <c r="G82" s="15">
        <v>1026.24</v>
      </c>
    </row>
    <row r="83" ht="20" customHeight="1">
      <c r="A83" s="11" t="s">
        <v>212</v>
      </c>
      <c r="B83" s="12" t="s">
        <v>356</v>
      </c>
      <c r="C83" s="12"/>
      <c r="D83" s="12"/>
      <c r="E83" s="12"/>
      <c r="F83" s="15">
        <v>17442966.95</v>
      </c>
      <c r="G83" s="15">
        <v>34885.93</v>
      </c>
    </row>
    <row r="84" ht="20" customHeight="1">
      <c r="A84" s="11" t="s">
        <v>212</v>
      </c>
      <c r="B84" s="12" t="s">
        <v>356</v>
      </c>
      <c r="C84" s="12"/>
      <c r="D84" s="12"/>
      <c r="E84" s="12"/>
      <c r="F84" s="15">
        <v>513120</v>
      </c>
      <c r="G84" s="15">
        <v>1026.24</v>
      </c>
    </row>
    <row r="85" ht="20" customHeight="1">
      <c r="A85" s="11" t="s">
        <v>212</v>
      </c>
      <c r="B85" s="12" t="s">
        <v>356</v>
      </c>
      <c r="C85" s="12"/>
      <c r="D85" s="12"/>
      <c r="E85" s="12"/>
      <c r="F85" s="15">
        <v>513120</v>
      </c>
      <c r="G85" s="15">
        <v>1026.24</v>
      </c>
    </row>
    <row r="86" ht="20" customHeight="1">
      <c r="A86" s="11" t="s">
        <v>212</v>
      </c>
      <c r="B86" s="12" t="s">
        <v>356</v>
      </c>
      <c r="C86" s="12"/>
      <c r="D86" s="12"/>
      <c r="E86" s="12"/>
      <c r="F86" s="15">
        <v>513120</v>
      </c>
      <c r="G86" s="15">
        <v>1026.24</v>
      </c>
    </row>
    <row r="87" ht="20" customHeight="1">
      <c r="A87" s="11" t="s">
        <v>212</v>
      </c>
      <c r="B87" s="12" t="s">
        <v>356</v>
      </c>
      <c r="C87" s="12"/>
      <c r="D87" s="12"/>
      <c r="E87" s="12"/>
      <c r="F87" s="15">
        <v>1346613.96</v>
      </c>
      <c r="G87" s="15">
        <v>2693.23</v>
      </c>
    </row>
    <row r="88" ht="20" customHeight="1">
      <c r="A88" s="11" t="s">
        <v>212</v>
      </c>
      <c r="B88" s="12" t="s">
        <v>356</v>
      </c>
      <c r="C88" s="12"/>
      <c r="D88" s="12"/>
      <c r="E88" s="12"/>
      <c r="F88" s="15">
        <v>180044</v>
      </c>
      <c r="G88" s="15">
        <v>360.09</v>
      </c>
    </row>
    <row r="89" ht="20" customHeight="1">
      <c r="A89" s="11" t="s">
        <v>212</v>
      </c>
      <c r="B89" s="12" t="s">
        <v>356</v>
      </c>
      <c r="C89" s="12"/>
      <c r="D89" s="12"/>
      <c r="E89" s="12"/>
      <c r="F89" s="15">
        <v>4038579.88</v>
      </c>
      <c r="G89" s="15">
        <v>8077.16</v>
      </c>
    </row>
    <row r="90" ht="20" customHeight="1">
      <c r="A90" s="11" t="s">
        <v>212</v>
      </c>
      <c r="B90" s="12" t="s">
        <v>356</v>
      </c>
      <c r="C90" s="12"/>
      <c r="D90" s="12"/>
      <c r="E90" s="12"/>
      <c r="F90" s="15">
        <v>31679479.84</v>
      </c>
      <c r="G90" s="15">
        <v>63358.96</v>
      </c>
    </row>
    <row r="91" ht="20" customHeight="1">
      <c r="A91" s="11" t="s">
        <v>212</v>
      </c>
      <c r="B91" s="12" t="s">
        <v>356</v>
      </c>
      <c r="C91" s="12"/>
      <c r="D91" s="12"/>
      <c r="E91" s="12"/>
      <c r="F91" s="15">
        <v>969680</v>
      </c>
      <c r="G91" s="15">
        <v>1939.36</v>
      </c>
    </row>
    <row r="92" ht="20" customHeight="1">
      <c r="A92" s="11" t="s">
        <v>321</v>
      </c>
      <c r="B92" s="12" t="s">
        <v>357</v>
      </c>
      <c r="C92" s="12"/>
      <c r="D92" s="12"/>
      <c r="E92" s="12"/>
      <c r="F92" s="15">
        <v>10344319.95</v>
      </c>
      <c r="G92" s="15">
        <v>2275750.39</v>
      </c>
    </row>
    <row r="93" ht="20" customHeight="1">
      <c r="A93" s="11" t="s">
        <v>321</v>
      </c>
      <c r="B93" s="12" t="s">
        <v>357</v>
      </c>
      <c r="C93" s="12"/>
      <c r="D93" s="12"/>
      <c r="E93" s="12"/>
      <c r="F93" s="15">
        <v>1346613.96</v>
      </c>
      <c r="G93" s="15">
        <v>296255.07</v>
      </c>
    </row>
    <row r="94" ht="20" customHeight="1">
      <c r="A94" s="11" t="s">
        <v>321</v>
      </c>
      <c r="B94" s="12" t="s">
        <v>357</v>
      </c>
      <c r="C94" s="12"/>
      <c r="D94" s="12"/>
      <c r="E94" s="12"/>
      <c r="F94" s="15">
        <v>513120</v>
      </c>
      <c r="G94" s="15">
        <v>112886.4</v>
      </c>
    </row>
    <row r="95" ht="20" customHeight="1">
      <c r="A95" s="11" t="s">
        <v>321</v>
      </c>
      <c r="B95" s="12" t="s">
        <v>357</v>
      </c>
      <c r="C95" s="12"/>
      <c r="D95" s="12"/>
      <c r="E95" s="12"/>
      <c r="F95" s="15">
        <v>4038579.88</v>
      </c>
      <c r="G95" s="15">
        <v>888487.57</v>
      </c>
    </row>
    <row r="96" ht="20" customHeight="1">
      <c r="A96" s="11" t="s">
        <v>321</v>
      </c>
      <c r="B96" s="12" t="s">
        <v>357</v>
      </c>
      <c r="C96" s="12"/>
      <c r="D96" s="12"/>
      <c r="E96" s="12"/>
      <c r="F96" s="15">
        <v>513120</v>
      </c>
      <c r="G96" s="15">
        <v>112886.4</v>
      </c>
    </row>
    <row r="97" ht="20" customHeight="1">
      <c r="A97" s="11" t="s">
        <v>321</v>
      </c>
      <c r="B97" s="12" t="s">
        <v>357</v>
      </c>
      <c r="C97" s="12"/>
      <c r="D97" s="12"/>
      <c r="E97" s="12"/>
      <c r="F97" s="15">
        <v>969780</v>
      </c>
      <c r="G97" s="15">
        <v>213351.6</v>
      </c>
    </row>
    <row r="98" ht="20" customHeight="1">
      <c r="A98" s="11" t="s">
        <v>321</v>
      </c>
      <c r="B98" s="12" t="s">
        <v>357</v>
      </c>
      <c r="C98" s="12"/>
      <c r="D98" s="12"/>
      <c r="E98" s="12"/>
      <c r="F98" s="15">
        <v>50358313.55</v>
      </c>
      <c r="G98" s="15">
        <v>11078828.98</v>
      </c>
    </row>
    <row r="99" ht="20" customHeight="1">
      <c r="A99" s="11" t="s">
        <v>321</v>
      </c>
      <c r="B99" s="12" t="s">
        <v>357</v>
      </c>
      <c r="C99" s="12"/>
      <c r="D99" s="12"/>
      <c r="E99" s="12"/>
      <c r="F99" s="15">
        <v>513120</v>
      </c>
      <c r="G99" s="15">
        <v>112886.4</v>
      </c>
    </row>
    <row r="100" ht="20" customHeight="1">
      <c r="A100" s="11" t="s">
        <v>321</v>
      </c>
      <c r="B100" s="12" t="s">
        <v>357</v>
      </c>
      <c r="C100" s="12"/>
      <c r="D100" s="12"/>
      <c r="E100" s="12"/>
      <c r="F100" s="15">
        <v>578.9</v>
      </c>
      <c r="G100" s="15">
        <v>127.36</v>
      </c>
    </row>
    <row r="101" ht="20" customHeight="1">
      <c r="A101" s="11" t="s">
        <v>321</v>
      </c>
      <c r="B101" s="12" t="s">
        <v>357</v>
      </c>
      <c r="C101" s="12"/>
      <c r="D101" s="12"/>
      <c r="E101" s="12"/>
      <c r="F101" s="15">
        <v>513120</v>
      </c>
      <c r="G101" s="15">
        <v>112886.4</v>
      </c>
    </row>
    <row r="102" ht="20" customHeight="1">
      <c r="A102" s="11" t="s">
        <v>321</v>
      </c>
      <c r="B102" s="12" t="s">
        <v>357</v>
      </c>
      <c r="C102" s="12"/>
      <c r="D102" s="12"/>
      <c r="E102" s="12"/>
      <c r="F102" s="15">
        <v>287097.6</v>
      </c>
      <c r="G102" s="15">
        <v>63161.47</v>
      </c>
    </row>
    <row r="103" ht="20" customHeight="1">
      <c r="A103" s="11" t="s">
        <v>321</v>
      </c>
      <c r="B103" s="12" t="s">
        <v>357</v>
      </c>
      <c r="C103" s="12"/>
      <c r="D103" s="12"/>
      <c r="E103" s="12"/>
      <c r="F103" s="15">
        <v>751596.6</v>
      </c>
      <c r="G103" s="15">
        <v>165351.25</v>
      </c>
    </row>
    <row r="104" ht="20" customHeight="1">
      <c r="A104" s="11" t="s">
        <v>321</v>
      </c>
      <c r="B104" s="12" t="s">
        <v>357</v>
      </c>
      <c r="C104" s="12"/>
      <c r="D104" s="12"/>
      <c r="E104" s="12"/>
      <c r="F104" s="15">
        <v>1346613.96</v>
      </c>
      <c r="G104" s="15">
        <v>296255.07</v>
      </c>
    </row>
    <row r="105" ht="20" customHeight="1">
      <c r="A105" s="11" t="s">
        <v>321</v>
      </c>
      <c r="B105" s="12" t="s">
        <v>357</v>
      </c>
      <c r="C105" s="12"/>
      <c r="D105" s="12"/>
      <c r="E105" s="12"/>
      <c r="F105" s="15">
        <v>1346613.96</v>
      </c>
      <c r="G105" s="15">
        <v>296255.07</v>
      </c>
    </row>
    <row r="106" ht="20" customHeight="1">
      <c r="A106" s="11" t="s">
        <v>322</v>
      </c>
      <c r="B106" s="12" t="s">
        <v>358</v>
      </c>
      <c r="C106" s="12"/>
      <c r="D106" s="12"/>
      <c r="E106" s="12"/>
      <c r="F106" s="15">
        <v>1346613.96</v>
      </c>
      <c r="G106" s="15">
        <v>68677.31</v>
      </c>
    </row>
    <row r="107" ht="20" customHeight="1">
      <c r="A107" s="11" t="s">
        <v>322</v>
      </c>
      <c r="B107" s="12" t="s">
        <v>358</v>
      </c>
      <c r="C107" s="12"/>
      <c r="D107" s="12"/>
      <c r="E107" s="12"/>
      <c r="F107" s="15">
        <v>1346613.96</v>
      </c>
      <c r="G107" s="15">
        <v>68677.31</v>
      </c>
    </row>
    <row r="108" ht="20" customHeight="1">
      <c r="A108" s="11" t="s">
        <v>322</v>
      </c>
      <c r="B108" s="12" t="s">
        <v>358</v>
      </c>
      <c r="C108" s="12"/>
      <c r="D108" s="12"/>
      <c r="E108" s="12"/>
      <c r="F108" s="15">
        <v>513120</v>
      </c>
      <c r="G108" s="15">
        <v>26169.12</v>
      </c>
    </row>
    <row r="109" ht="20" customHeight="1">
      <c r="A109" s="11" t="s">
        <v>322</v>
      </c>
      <c r="B109" s="12" t="s">
        <v>358</v>
      </c>
      <c r="C109" s="12"/>
      <c r="D109" s="12"/>
      <c r="E109" s="12"/>
      <c r="F109" s="15">
        <v>8026694.95</v>
      </c>
      <c r="G109" s="15">
        <v>409361.44</v>
      </c>
    </row>
    <row r="110" ht="20" customHeight="1">
      <c r="A110" s="11" t="s">
        <v>322</v>
      </c>
      <c r="B110" s="12" t="s">
        <v>358</v>
      </c>
      <c r="C110" s="12"/>
      <c r="D110" s="12"/>
      <c r="E110" s="12"/>
      <c r="F110" s="15">
        <v>751596.6</v>
      </c>
      <c r="G110" s="15">
        <v>38331.43</v>
      </c>
    </row>
    <row r="111" ht="20" customHeight="1">
      <c r="A111" s="11" t="s">
        <v>322</v>
      </c>
      <c r="B111" s="12" t="s">
        <v>358</v>
      </c>
      <c r="C111" s="12"/>
      <c r="D111" s="12"/>
      <c r="E111" s="12"/>
      <c r="F111" s="15">
        <v>513120</v>
      </c>
      <c r="G111" s="15">
        <v>26169.12</v>
      </c>
    </row>
    <row r="112" ht="20" customHeight="1">
      <c r="A112" s="11" t="s">
        <v>322</v>
      </c>
      <c r="B112" s="12" t="s">
        <v>358</v>
      </c>
      <c r="C112" s="12"/>
      <c r="D112" s="12"/>
      <c r="E112" s="12"/>
      <c r="F112" s="15">
        <v>180044.43</v>
      </c>
      <c r="G112" s="15">
        <v>9182.27</v>
      </c>
    </row>
    <row r="113" ht="20" customHeight="1">
      <c r="A113" s="11" t="s">
        <v>322</v>
      </c>
      <c r="B113" s="12" t="s">
        <v>358</v>
      </c>
      <c r="C113" s="12"/>
      <c r="D113" s="12"/>
      <c r="E113" s="12"/>
      <c r="F113" s="15">
        <v>969780</v>
      </c>
      <c r="G113" s="15">
        <v>49458.78</v>
      </c>
    </row>
    <row r="114" ht="20" customHeight="1">
      <c r="A114" s="11" t="s">
        <v>322</v>
      </c>
      <c r="B114" s="12" t="s">
        <v>358</v>
      </c>
      <c r="C114" s="12"/>
      <c r="D114" s="12"/>
      <c r="E114" s="12"/>
      <c r="F114" s="15">
        <v>1346613.96</v>
      </c>
      <c r="G114" s="15">
        <v>68677.31</v>
      </c>
    </row>
    <row r="115" ht="20" customHeight="1">
      <c r="A115" s="11" t="s">
        <v>322</v>
      </c>
      <c r="B115" s="12" t="s">
        <v>358</v>
      </c>
      <c r="C115" s="12"/>
      <c r="D115" s="12"/>
      <c r="E115" s="12"/>
      <c r="F115" s="15">
        <v>45481997.14</v>
      </c>
      <c r="G115" s="15">
        <v>2319581.85</v>
      </c>
    </row>
    <row r="116" ht="20" customHeight="1">
      <c r="A116" s="11" t="s">
        <v>322</v>
      </c>
      <c r="B116" s="12" t="s">
        <v>358</v>
      </c>
      <c r="C116" s="12"/>
      <c r="D116" s="12"/>
      <c r="E116" s="12"/>
      <c r="F116" s="15">
        <v>287097.6</v>
      </c>
      <c r="G116" s="15">
        <v>14641.98</v>
      </c>
    </row>
    <row r="117" ht="20" customHeight="1">
      <c r="A117" s="11" t="s">
        <v>322</v>
      </c>
      <c r="B117" s="12" t="s">
        <v>358</v>
      </c>
      <c r="C117" s="12"/>
      <c r="D117" s="12"/>
      <c r="E117" s="12"/>
      <c r="F117" s="15">
        <v>11955059.2</v>
      </c>
      <c r="G117" s="15">
        <v>609708.02</v>
      </c>
    </row>
    <row r="118" ht="20" customHeight="1">
      <c r="A118" s="11" t="s">
        <v>322</v>
      </c>
      <c r="B118" s="12" t="s">
        <v>358</v>
      </c>
      <c r="C118" s="12"/>
      <c r="D118" s="12"/>
      <c r="E118" s="12"/>
      <c r="F118" s="15">
        <v>513120</v>
      </c>
      <c r="G118" s="15">
        <v>26169.12</v>
      </c>
    </row>
    <row r="119" ht="20" customHeight="1">
      <c r="A119" s="11" t="s">
        <v>322</v>
      </c>
      <c r="B119" s="12" t="s">
        <v>358</v>
      </c>
      <c r="C119" s="12"/>
      <c r="D119" s="12"/>
      <c r="E119" s="12"/>
      <c r="F119" s="15">
        <v>513120</v>
      </c>
      <c r="G119" s="15">
        <v>26169.12</v>
      </c>
    </row>
    <row r="120" ht="20" customHeight="1">
      <c r="A120" s="11" t="s">
        <v>323</v>
      </c>
      <c r="B120" s="12" t="s">
        <v>356</v>
      </c>
      <c r="C120" s="12"/>
      <c r="D120" s="12"/>
      <c r="E120" s="12"/>
      <c r="F120" s="15">
        <v>969780</v>
      </c>
      <c r="G120" s="15">
        <v>28123.62</v>
      </c>
    </row>
    <row r="121" ht="20" customHeight="1">
      <c r="A121" s="11" t="s">
        <v>323</v>
      </c>
      <c r="B121" s="12" t="s">
        <v>356</v>
      </c>
      <c r="C121" s="12"/>
      <c r="D121" s="12"/>
      <c r="E121" s="12"/>
      <c r="F121" s="15">
        <v>4038579.88</v>
      </c>
      <c r="G121" s="15">
        <v>117118.82</v>
      </c>
    </row>
    <row r="122" ht="20" customHeight="1">
      <c r="A122" s="11" t="s">
        <v>323</v>
      </c>
      <c r="B122" s="12" t="s">
        <v>356</v>
      </c>
      <c r="C122" s="12"/>
      <c r="D122" s="12"/>
      <c r="E122" s="12"/>
      <c r="F122" s="15">
        <v>10344319.95</v>
      </c>
      <c r="G122" s="15">
        <v>299985.28</v>
      </c>
    </row>
    <row r="123" ht="20" customHeight="1">
      <c r="A123" s="11" t="s">
        <v>323</v>
      </c>
      <c r="B123" s="12" t="s">
        <v>356</v>
      </c>
      <c r="C123" s="12"/>
      <c r="D123" s="12"/>
      <c r="E123" s="12"/>
      <c r="F123" s="15">
        <v>287097.6</v>
      </c>
      <c r="G123" s="15">
        <v>8325.83</v>
      </c>
    </row>
    <row r="124" ht="20" customHeight="1">
      <c r="A124" s="11" t="s">
        <v>323</v>
      </c>
      <c r="B124" s="12" t="s">
        <v>356</v>
      </c>
      <c r="C124" s="12"/>
      <c r="D124" s="12"/>
      <c r="E124" s="12"/>
      <c r="F124" s="15">
        <v>513120</v>
      </c>
      <c r="G124" s="15">
        <v>14880.48</v>
      </c>
    </row>
    <row r="125" ht="20" customHeight="1">
      <c r="A125" s="11" t="s">
        <v>323</v>
      </c>
      <c r="B125" s="12" t="s">
        <v>356</v>
      </c>
      <c r="C125" s="12"/>
      <c r="D125" s="12"/>
      <c r="E125" s="12"/>
      <c r="F125" s="15">
        <v>513120</v>
      </c>
      <c r="G125" s="15">
        <v>14880.48</v>
      </c>
    </row>
    <row r="126" ht="20" customHeight="1">
      <c r="A126" s="11" t="s">
        <v>323</v>
      </c>
      <c r="B126" s="12" t="s">
        <v>356</v>
      </c>
      <c r="C126" s="12"/>
      <c r="D126" s="12"/>
      <c r="E126" s="12"/>
      <c r="F126" s="15">
        <v>513120</v>
      </c>
      <c r="G126" s="15">
        <v>14880.48</v>
      </c>
    </row>
    <row r="127" ht="20" customHeight="1">
      <c r="A127" s="11" t="s">
        <v>323</v>
      </c>
      <c r="B127" s="12" t="s">
        <v>356</v>
      </c>
      <c r="C127" s="12"/>
      <c r="D127" s="12"/>
      <c r="E127" s="12"/>
      <c r="F127" s="15">
        <v>1346613.96</v>
      </c>
      <c r="G127" s="15">
        <v>39051.8</v>
      </c>
    </row>
    <row r="128" ht="20" customHeight="1">
      <c r="A128" s="11" t="s">
        <v>323</v>
      </c>
      <c r="B128" s="12" t="s">
        <v>356</v>
      </c>
      <c r="C128" s="12"/>
      <c r="D128" s="12"/>
      <c r="E128" s="12"/>
      <c r="F128" s="15">
        <v>180044.73</v>
      </c>
      <c r="G128" s="15">
        <v>5221.3</v>
      </c>
    </row>
    <row r="129" ht="20" customHeight="1">
      <c r="A129" s="11" t="s">
        <v>323</v>
      </c>
      <c r="B129" s="12" t="s">
        <v>356</v>
      </c>
      <c r="C129" s="12"/>
      <c r="D129" s="12"/>
      <c r="E129" s="12"/>
      <c r="F129" s="15">
        <v>38678303.5</v>
      </c>
      <c r="G129" s="15">
        <v>1121670.8</v>
      </c>
    </row>
    <row r="130" ht="20" customHeight="1">
      <c r="A130" s="11" t="s">
        <v>323</v>
      </c>
      <c r="B130" s="12" t="s">
        <v>356</v>
      </c>
      <c r="C130" s="12"/>
      <c r="D130" s="12"/>
      <c r="E130" s="12"/>
      <c r="F130" s="15">
        <v>513120</v>
      </c>
      <c r="G130" s="15">
        <v>14880.48</v>
      </c>
    </row>
    <row r="131" ht="20" customHeight="1">
      <c r="A131" s="11" t="s">
        <v>323</v>
      </c>
      <c r="B131" s="12" t="s">
        <v>356</v>
      </c>
      <c r="C131" s="12"/>
      <c r="D131" s="12"/>
      <c r="E131" s="12"/>
      <c r="F131" s="15">
        <v>751596.6</v>
      </c>
      <c r="G131" s="15">
        <v>21796.3</v>
      </c>
    </row>
    <row r="132" ht="20" customHeight="1">
      <c r="A132" s="11" t="s">
        <v>323</v>
      </c>
      <c r="B132" s="12" t="s">
        <v>356</v>
      </c>
      <c r="C132" s="12"/>
      <c r="D132" s="12"/>
      <c r="E132" s="12"/>
      <c r="F132" s="15">
        <v>1346613.96</v>
      </c>
      <c r="G132" s="15">
        <v>39051.8</v>
      </c>
    </row>
    <row r="133" ht="20" customHeight="1">
      <c r="A133" s="11" t="s">
        <v>323</v>
      </c>
      <c r="B133" s="12" t="s">
        <v>356</v>
      </c>
      <c r="C133" s="12"/>
      <c r="D133" s="12"/>
      <c r="E133" s="12"/>
      <c r="F133" s="15">
        <v>1346613.96</v>
      </c>
      <c r="G133" s="15">
        <v>39051.8</v>
      </c>
    </row>
    <row r="134" ht="25" customHeight="1">
      <c r="A134" s="24" t="s">
        <v>331</v>
      </c>
      <c r="B134" s="24"/>
      <c r="C134" s="24"/>
      <c r="D134" s="24"/>
      <c r="E134" s="24"/>
      <c r="F134" s="24"/>
      <c r="G134" s="23">
        <f>SUBTOTAL(9,G78:G133)</f>
      </c>
    </row>
    <row r="135" ht="25" customHeight="1">
</row>
    <row r="136" ht="20" customHeight="1">
      <c r="A136" s="21" t="s">
        <v>305</v>
      </c>
      <c r="B136" s="21"/>
      <c r="C136" s="22" t="s">
        <v>106</v>
      </c>
      <c r="D136" s="22"/>
      <c r="E136" s="22"/>
      <c r="F136" s="22"/>
      <c r="G136" s="22"/>
    </row>
    <row r="137" ht="20" customHeight="1">
      <c r="A137" s="21" t="s">
        <v>306</v>
      </c>
      <c r="B137" s="21"/>
      <c r="C137" s="22" t="s">
        <v>332</v>
      </c>
      <c r="D137" s="22"/>
      <c r="E137" s="22"/>
      <c r="F137" s="22"/>
      <c r="G137" s="22"/>
    </row>
    <row r="138" ht="25" customHeight="1">
      <c r="A138" s="21" t="s">
        <v>308</v>
      </c>
      <c r="B138" s="21"/>
      <c r="C138" s="22" t="s">
        <v>274</v>
      </c>
      <c r="D138" s="22"/>
      <c r="E138" s="22"/>
      <c r="F138" s="22"/>
      <c r="G138" s="22"/>
    </row>
    <row r="139" ht="15" customHeight="1">
</row>
    <row r="140" ht="50" customHeight="1">
      <c r="A140" s="3" t="s">
        <v>352</v>
      </c>
      <c r="B140" s="3"/>
      <c r="C140" s="3"/>
      <c r="D140" s="3"/>
      <c r="E140" s="3"/>
      <c r="F140" s="3"/>
      <c r="G140" s="3"/>
    </row>
    <row r="141" ht="15" customHeight="1">
</row>
    <row r="142" ht="50" customHeight="1">
      <c r="A142" s="11" t="s">
        <v>207</v>
      </c>
      <c r="B142" s="11" t="s">
        <v>353</v>
      </c>
      <c r="C142" s="11"/>
      <c r="D142" s="11"/>
      <c r="E142" s="11"/>
      <c r="F142" s="11" t="s">
        <v>354</v>
      </c>
      <c r="G142" s="11" t="s">
        <v>355</v>
      </c>
    </row>
    <row r="143" ht="15" customHeight="1">
      <c r="A143" s="11">
        <v>1</v>
      </c>
      <c r="B143" s="11">
        <v>2</v>
      </c>
      <c r="C143" s="11"/>
      <c r="D143" s="11"/>
      <c r="E143" s="11"/>
      <c r="F143" s="11">
        <v>3</v>
      </c>
      <c r="G143" s="11">
        <v>4</v>
      </c>
    </row>
    <row r="144" ht="20" customHeight="1">
      <c r="A144" s="11" t="s">
        <v>212</v>
      </c>
      <c r="B144" s="12" t="s">
        <v>356</v>
      </c>
      <c r="C144" s="12"/>
      <c r="D144" s="12"/>
      <c r="E144" s="12"/>
      <c r="F144" s="15">
        <v>1346613.96</v>
      </c>
      <c r="G144" s="15">
        <v>2693.23</v>
      </c>
    </row>
    <row r="145" ht="20" customHeight="1">
      <c r="A145" s="11" t="s">
        <v>212</v>
      </c>
      <c r="B145" s="12" t="s">
        <v>356</v>
      </c>
      <c r="C145" s="12"/>
      <c r="D145" s="12"/>
      <c r="E145" s="12"/>
      <c r="F145" s="15">
        <v>1346613.96</v>
      </c>
      <c r="G145" s="15">
        <v>2693.23</v>
      </c>
    </row>
    <row r="146" ht="20" customHeight="1">
      <c r="A146" s="11" t="s">
        <v>212</v>
      </c>
      <c r="B146" s="12" t="s">
        <v>356</v>
      </c>
      <c r="C146" s="12"/>
      <c r="D146" s="12"/>
      <c r="E146" s="12"/>
      <c r="F146" s="15">
        <v>751596.6</v>
      </c>
      <c r="G146" s="15">
        <v>1503.19</v>
      </c>
    </row>
    <row r="147" ht="20" customHeight="1">
      <c r="A147" s="11" t="s">
        <v>212</v>
      </c>
      <c r="B147" s="12" t="s">
        <v>356</v>
      </c>
      <c r="C147" s="12"/>
      <c r="D147" s="12"/>
      <c r="E147" s="12"/>
      <c r="F147" s="15">
        <v>287097.6</v>
      </c>
      <c r="G147" s="15">
        <v>574.2</v>
      </c>
    </row>
    <row r="148" ht="20" customHeight="1">
      <c r="A148" s="11" t="s">
        <v>212</v>
      </c>
      <c r="B148" s="12" t="s">
        <v>356</v>
      </c>
      <c r="C148" s="12"/>
      <c r="D148" s="12"/>
      <c r="E148" s="12"/>
      <c r="F148" s="15">
        <v>513120</v>
      </c>
      <c r="G148" s="15">
        <v>1026.24</v>
      </c>
    </row>
    <row r="149" ht="20" customHeight="1">
      <c r="A149" s="11" t="s">
        <v>212</v>
      </c>
      <c r="B149" s="12" t="s">
        <v>356</v>
      </c>
      <c r="C149" s="12"/>
      <c r="D149" s="12"/>
      <c r="E149" s="12"/>
      <c r="F149" s="15">
        <v>16600018.95</v>
      </c>
      <c r="G149" s="15">
        <v>33200.04</v>
      </c>
    </row>
    <row r="150" ht="20" customHeight="1">
      <c r="A150" s="11" t="s">
        <v>212</v>
      </c>
      <c r="B150" s="12" t="s">
        <v>356</v>
      </c>
      <c r="C150" s="12"/>
      <c r="D150" s="12"/>
      <c r="E150" s="12"/>
      <c r="F150" s="15">
        <v>513120</v>
      </c>
      <c r="G150" s="15">
        <v>1026.24</v>
      </c>
    </row>
    <row r="151" ht="20" customHeight="1">
      <c r="A151" s="11" t="s">
        <v>212</v>
      </c>
      <c r="B151" s="12" t="s">
        <v>356</v>
      </c>
      <c r="C151" s="12"/>
      <c r="D151" s="12"/>
      <c r="E151" s="12"/>
      <c r="F151" s="15">
        <v>513652</v>
      </c>
      <c r="G151" s="15">
        <v>1027.3</v>
      </c>
    </row>
    <row r="152" ht="20" customHeight="1">
      <c r="A152" s="11" t="s">
        <v>212</v>
      </c>
      <c r="B152" s="12" t="s">
        <v>356</v>
      </c>
      <c r="C152" s="12"/>
      <c r="D152" s="12"/>
      <c r="E152" s="12"/>
      <c r="F152" s="15">
        <v>513120</v>
      </c>
      <c r="G152" s="15">
        <v>1026.24</v>
      </c>
    </row>
    <row r="153" ht="20" customHeight="1">
      <c r="A153" s="11" t="s">
        <v>212</v>
      </c>
      <c r="B153" s="12" t="s">
        <v>356</v>
      </c>
      <c r="C153" s="12"/>
      <c r="D153" s="12"/>
      <c r="E153" s="12"/>
      <c r="F153" s="15">
        <v>1346613.96</v>
      </c>
      <c r="G153" s="15">
        <v>2693.23</v>
      </c>
    </row>
    <row r="154" ht="20" customHeight="1">
      <c r="A154" s="11" t="s">
        <v>212</v>
      </c>
      <c r="B154" s="12" t="s">
        <v>356</v>
      </c>
      <c r="C154" s="12"/>
      <c r="D154" s="12"/>
      <c r="E154" s="12"/>
      <c r="F154" s="15">
        <v>180044</v>
      </c>
      <c r="G154" s="15">
        <v>360.09</v>
      </c>
    </row>
    <row r="155" ht="20" customHeight="1">
      <c r="A155" s="11" t="s">
        <v>212</v>
      </c>
      <c r="B155" s="12" t="s">
        <v>356</v>
      </c>
      <c r="C155" s="12"/>
      <c r="D155" s="12"/>
      <c r="E155" s="12"/>
      <c r="F155" s="15">
        <v>4038579.88</v>
      </c>
      <c r="G155" s="15">
        <v>8077.16</v>
      </c>
    </row>
    <row r="156" ht="20" customHeight="1">
      <c r="A156" s="11" t="s">
        <v>212</v>
      </c>
      <c r="B156" s="12" t="s">
        <v>356</v>
      </c>
      <c r="C156" s="12"/>
      <c r="D156" s="12"/>
      <c r="E156" s="12"/>
      <c r="F156" s="15">
        <v>24629855.17</v>
      </c>
      <c r="G156" s="15">
        <v>49259.71</v>
      </c>
    </row>
    <row r="157" ht="20" customHeight="1">
      <c r="A157" s="11" t="s">
        <v>212</v>
      </c>
      <c r="B157" s="12" t="s">
        <v>356</v>
      </c>
      <c r="C157" s="12"/>
      <c r="D157" s="12"/>
      <c r="E157" s="12"/>
      <c r="F157" s="15">
        <v>959950</v>
      </c>
      <c r="G157" s="15">
        <v>1919.9</v>
      </c>
    </row>
    <row r="158" ht="20" customHeight="1">
      <c r="A158" s="11" t="s">
        <v>321</v>
      </c>
      <c r="B158" s="12" t="s">
        <v>357</v>
      </c>
      <c r="C158" s="12"/>
      <c r="D158" s="12"/>
      <c r="E158" s="12"/>
      <c r="F158" s="15">
        <v>10344319.95</v>
      </c>
      <c r="G158" s="15">
        <v>2275750.39</v>
      </c>
    </row>
    <row r="159" ht="20" customHeight="1">
      <c r="A159" s="11" t="s">
        <v>321</v>
      </c>
      <c r="B159" s="12" t="s">
        <v>357</v>
      </c>
      <c r="C159" s="12"/>
      <c r="D159" s="12"/>
      <c r="E159" s="12"/>
      <c r="F159" s="15">
        <v>1346613.96</v>
      </c>
      <c r="G159" s="15">
        <v>296255.07</v>
      </c>
    </row>
    <row r="160" ht="20" customHeight="1">
      <c r="A160" s="11" t="s">
        <v>321</v>
      </c>
      <c r="B160" s="12" t="s">
        <v>357</v>
      </c>
      <c r="C160" s="12"/>
      <c r="D160" s="12"/>
      <c r="E160" s="12"/>
      <c r="F160" s="15">
        <v>513120</v>
      </c>
      <c r="G160" s="15">
        <v>112886.4</v>
      </c>
    </row>
    <row r="161" ht="20" customHeight="1">
      <c r="A161" s="11" t="s">
        <v>321</v>
      </c>
      <c r="B161" s="12" t="s">
        <v>357</v>
      </c>
      <c r="C161" s="12"/>
      <c r="D161" s="12"/>
      <c r="E161" s="12"/>
      <c r="F161" s="15">
        <v>4038579.88</v>
      </c>
      <c r="G161" s="15">
        <v>888487.57</v>
      </c>
    </row>
    <row r="162" ht="20" customHeight="1">
      <c r="A162" s="11" t="s">
        <v>321</v>
      </c>
      <c r="B162" s="12" t="s">
        <v>357</v>
      </c>
      <c r="C162" s="12"/>
      <c r="D162" s="12"/>
      <c r="E162" s="12"/>
      <c r="F162" s="15">
        <v>513120</v>
      </c>
      <c r="G162" s="15">
        <v>112886.4</v>
      </c>
    </row>
    <row r="163" ht="20" customHeight="1">
      <c r="A163" s="11" t="s">
        <v>321</v>
      </c>
      <c r="B163" s="12" t="s">
        <v>357</v>
      </c>
      <c r="C163" s="12"/>
      <c r="D163" s="12"/>
      <c r="E163" s="12"/>
      <c r="F163" s="15">
        <v>969780</v>
      </c>
      <c r="G163" s="15">
        <v>213351.6</v>
      </c>
    </row>
    <row r="164" ht="20" customHeight="1">
      <c r="A164" s="11" t="s">
        <v>321</v>
      </c>
      <c r="B164" s="12" t="s">
        <v>357</v>
      </c>
      <c r="C164" s="12"/>
      <c r="D164" s="12"/>
      <c r="E164" s="12"/>
      <c r="F164" s="15">
        <v>31055725.93</v>
      </c>
      <c r="G164" s="15">
        <v>6832259.7</v>
      </c>
    </row>
    <row r="165" ht="20" customHeight="1">
      <c r="A165" s="11" t="s">
        <v>321</v>
      </c>
      <c r="B165" s="12" t="s">
        <v>357</v>
      </c>
      <c r="C165" s="12"/>
      <c r="D165" s="12"/>
      <c r="E165" s="12"/>
      <c r="F165" s="15">
        <v>513120</v>
      </c>
      <c r="G165" s="15">
        <v>112886.4</v>
      </c>
    </row>
    <row r="166" ht="20" customHeight="1">
      <c r="A166" s="11" t="s">
        <v>321</v>
      </c>
      <c r="B166" s="12" t="s">
        <v>357</v>
      </c>
      <c r="C166" s="12"/>
      <c r="D166" s="12"/>
      <c r="E166" s="12"/>
      <c r="F166" s="15">
        <v>578.9</v>
      </c>
      <c r="G166" s="15">
        <v>127.36</v>
      </c>
    </row>
    <row r="167" ht="20" customHeight="1">
      <c r="A167" s="11" t="s">
        <v>321</v>
      </c>
      <c r="B167" s="12" t="s">
        <v>357</v>
      </c>
      <c r="C167" s="12"/>
      <c r="D167" s="12"/>
      <c r="E167" s="12"/>
      <c r="F167" s="15">
        <v>513120</v>
      </c>
      <c r="G167" s="15">
        <v>112886.4</v>
      </c>
    </row>
    <row r="168" ht="20" customHeight="1">
      <c r="A168" s="11" t="s">
        <v>321</v>
      </c>
      <c r="B168" s="12" t="s">
        <v>357</v>
      </c>
      <c r="C168" s="12"/>
      <c r="D168" s="12"/>
      <c r="E168" s="12"/>
      <c r="F168" s="15">
        <v>287097.6</v>
      </c>
      <c r="G168" s="15">
        <v>63161.47</v>
      </c>
    </row>
    <row r="169" ht="20" customHeight="1">
      <c r="A169" s="11" t="s">
        <v>321</v>
      </c>
      <c r="B169" s="12" t="s">
        <v>357</v>
      </c>
      <c r="C169" s="12"/>
      <c r="D169" s="12"/>
      <c r="E169" s="12"/>
      <c r="F169" s="15">
        <v>751596.6</v>
      </c>
      <c r="G169" s="15">
        <v>165351.25</v>
      </c>
    </row>
    <row r="170" ht="20" customHeight="1">
      <c r="A170" s="11" t="s">
        <v>321</v>
      </c>
      <c r="B170" s="12" t="s">
        <v>357</v>
      </c>
      <c r="C170" s="12"/>
      <c r="D170" s="12"/>
      <c r="E170" s="12"/>
      <c r="F170" s="15">
        <v>1346613.96</v>
      </c>
      <c r="G170" s="15">
        <v>296255.07</v>
      </c>
    </row>
    <row r="171" ht="20" customHeight="1">
      <c r="A171" s="11" t="s">
        <v>321</v>
      </c>
      <c r="B171" s="12" t="s">
        <v>357</v>
      </c>
      <c r="C171" s="12"/>
      <c r="D171" s="12"/>
      <c r="E171" s="12"/>
      <c r="F171" s="15">
        <v>1346613.96</v>
      </c>
      <c r="G171" s="15">
        <v>296255.07</v>
      </c>
    </row>
    <row r="172" ht="20" customHeight="1">
      <c r="A172" s="11" t="s">
        <v>322</v>
      </c>
      <c r="B172" s="12" t="s">
        <v>358</v>
      </c>
      <c r="C172" s="12"/>
      <c r="D172" s="12"/>
      <c r="E172" s="12"/>
      <c r="F172" s="15">
        <v>1346613.96</v>
      </c>
      <c r="G172" s="15">
        <v>68677.31</v>
      </c>
    </row>
    <row r="173" ht="20" customHeight="1">
      <c r="A173" s="11" t="s">
        <v>322</v>
      </c>
      <c r="B173" s="12" t="s">
        <v>358</v>
      </c>
      <c r="C173" s="12"/>
      <c r="D173" s="12"/>
      <c r="E173" s="12"/>
      <c r="F173" s="15">
        <v>1346613.96</v>
      </c>
      <c r="G173" s="15">
        <v>68677.31</v>
      </c>
    </row>
    <row r="174" ht="20" customHeight="1">
      <c r="A174" s="11" t="s">
        <v>322</v>
      </c>
      <c r="B174" s="12" t="s">
        <v>358</v>
      </c>
      <c r="C174" s="12"/>
      <c r="D174" s="12"/>
      <c r="E174" s="12"/>
      <c r="F174" s="15">
        <v>513120</v>
      </c>
      <c r="G174" s="15">
        <v>26169.12</v>
      </c>
    </row>
    <row r="175" ht="20" customHeight="1">
      <c r="A175" s="11" t="s">
        <v>322</v>
      </c>
      <c r="B175" s="12" t="s">
        <v>358</v>
      </c>
      <c r="C175" s="12"/>
      <c r="D175" s="12"/>
      <c r="E175" s="12"/>
      <c r="F175" s="15">
        <v>10344319.95</v>
      </c>
      <c r="G175" s="15">
        <v>527560.32</v>
      </c>
    </row>
    <row r="176" ht="20" customHeight="1">
      <c r="A176" s="11" t="s">
        <v>322</v>
      </c>
      <c r="B176" s="12" t="s">
        <v>358</v>
      </c>
      <c r="C176" s="12"/>
      <c r="D176" s="12"/>
      <c r="E176" s="12"/>
      <c r="F176" s="15">
        <v>751596.6</v>
      </c>
      <c r="G176" s="15">
        <v>38331.43</v>
      </c>
    </row>
    <row r="177" ht="20" customHeight="1">
      <c r="A177" s="11" t="s">
        <v>322</v>
      </c>
      <c r="B177" s="12" t="s">
        <v>358</v>
      </c>
      <c r="C177" s="12"/>
      <c r="D177" s="12"/>
      <c r="E177" s="12"/>
      <c r="F177" s="15">
        <v>513120</v>
      </c>
      <c r="G177" s="15">
        <v>26169.12</v>
      </c>
    </row>
    <row r="178" ht="20" customHeight="1">
      <c r="A178" s="11" t="s">
        <v>322</v>
      </c>
      <c r="B178" s="12" t="s">
        <v>358</v>
      </c>
      <c r="C178" s="12"/>
      <c r="D178" s="12"/>
      <c r="E178" s="12"/>
      <c r="F178" s="15">
        <v>180044.43</v>
      </c>
      <c r="G178" s="15">
        <v>9182.27</v>
      </c>
    </row>
    <row r="179" ht="20" customHeight="1">
      <c r="A179" s="11" t="s">
        <v>322</v>
      </c>
      <c r="B179" s="12" t="s">
        <v>358</v>
      </c>
      <c r="C179" s="12"/>
      <c r="D179" s="12"/>
      <c r="E179" s="12"/>
      <c r="F179" s="15">
        <v>969780</v>
      </c>
      <c r="G179" s="15">
        <v>49458.78</v>
      </c>
    </row>
    <row r="180" ht="20" customHeight="1">
      <c r="A180" s="11" t="s">
        <v>322</v>
      </c>
      <c r="B180" s="12" t="s">
        <v>358</v>
      </c>
      <c r="C180" s="12"/>
      <c r="D180" s="12"/>
      <c r="E180" s="12"/>
      <c r="F180" s="15">
        <v>1346613.96</v>
      </c>
      <c r="G180" s="15">
        <v>68677.31</v>
      </c>
    </row>
    <row r="181" ht="20" customHeight="1">
      <c r="A181" s="11" t="s">
        <v>322</v>
      </c>
      <c r="B181" s="12" t="s">
        <v>358</v>
      </c>
      <c r="C181" s="12"/>
      <c r="D181" s="12"/>
      <c r="E181" s="12"/>
      <c r="F181" s="15">
        <v>30876260.17</v>
      </c>
      <c r="G181" s="15">
        <v>1574689.27</v>
      </c>
    </row>
    <row r="182" ht="20" customHeight="1">
      <c r="A182" s="11" t="s">
        <v>322</v>
      </c>
      <c r="B182" s="12" t="s">
        <v>358</v>
      </c>
      <c r="C182" s="12"/>
      <c r="D182" s="12"/>
      <c r="E182" s="12"/>
      <c r="F182" s="15">
        <v>287097.6</v>
      </c>
      <c r="G182" s="15">
        <v>14641.98</v>
      </c>
    </row>
    <row r="183" ht="20" customHeight="1">
      <c r="A183" s="11" t="s">
        <v>322</v>
      </c>
      <c r="B183" s="12" t="s">
        <v>358</v>
      </c>
      <c r="C183" s="12"/>
      <c r="D183" s="12"/>
      <c r="E183" s="12"/>
      <c r="F183" s="15">
        <v>4038579.88</v>
      </c>
      <c r="G183" s="15">
        <v>205967.57</v>
      </c>
    </row>
    <row r="184" ht="20" customHeight="1">
      <c r="A184" s="11" t="s">
        <v>322</v>
      </c>
      <c r="B184" s="12" t="s">
        <v>358</v>
      </c>
      <c r="C184" s="12"/>
      <c r="D184" s="12"/>
      <c r="E184" s="12"/>
      <c r="F184" s="15">
        <v>513120</v>
      </c>
      <c r="G184" s="15">
        <v>26169.12</v>
      </c>
    </row>
    <row r="185" ht="20" customHeight="1">
      <c r="A185" s="11" t="s">
        <v>322</v>
      </c>
      <c r="B185" s="12" t="s">
        <v>358</v>
      </c>
      <c r="C185" s="12"/>
      <c r="D185" s="12"/>
      <c r="E185" s="12"/>
      <c r="F185" s="15">
        <v>513120</v>
      </c>
      <c r="G185" s="15">
        <v>26169.12</v>
      </c>
    </row>
    <row r="186" ht="20" customHeight="1">
      <c r="A186" s="11" t="s">
        <v>323</v>
      </c>
      <c r="B186" s="12" t="s">
        <v>356</v>
      </c>
      <c r="C186" s="12"/>
      <c r="D186" s="12"/>
      <c r="E186" s="12"/>
      <c r="F186" s="15">
        <v>969780</v>
      </c>
      <c r="G186" s="15">
        <v>28123.62</v>
      </c>
    </row>
    <row r="187" ht="20" customHeight="1">
      <c r="A187" s="11" t="s">
        <v>323</v>
      </c>
      <c r="B187" s="12" t="s">
        <v>356</v>
      </c>
      <c r="C187" s="12"/>
      <c r="D187" s="12"/>
      <c r="E187" s="12"/>
      <c r="F187" s="15">
        <v>4038579.88</v>
      </c>
      <c r="G187" s="15">
        <v>117118.82</v>
      </c>
    </row>
    <row r="188" ht="20" customHeight="1">
      <c r="A188" s="11" t="s">
        <v>323</v>
      </c>
      <c r="B188" s="12" t="s">
        <v>356</v>
      </c>
      <c r="C188" s="12"/>
      <c r="D188" s="12"/>
      <c r="E188" s="12"/>
      <c r="F188" s="15">
        <v>10344319.95</v>
      </c>
      <c r="G188" s="15">
        <v>299985.28</v>
      </c>
    </row>
    <row r="189" ht="20" customHeight="1">
      <c r="A189" s="11" t="s">
        <v>323</v>
      </c>
      <c r="B189" s="12" t="s">
        <v>356</v>
      </c>
      <c r="C189" s="12"/>
      <c r="D189" s="12"/>
      <c r="E189" s="12"/>
      <c r="F189" s="15">
        <v>287097.6</v>
      </c>
      <c r="G189" s="15">
        <v>8325.83</v>
      </c>
    </row>
    <row r="190" ht="20" customHeight="1">
      <c r="A190" s="11" t="s">
        <v>323</v>
      </c>
      <c r="B190" s="12" t="s">
        <v>356</v>
      </c>
      <c r="C190" s="12"/>
      <c r="D190" s="12"/>
      <c r="E190" s="12"/>
      <c r="F190" s="15">
        <v>820992</v>
      </c>
      <c r="G190" s="15">
        <v>23808.77</v>
      </c>
    </row>
    <row r="191" ht="20" customHeight="1">
      <c r="A191" s="11" t="s">
        <v>323</v>
      </c>
      <c r="B191" s="12" t="s">
        <v>356</v>
      </c>
      <c r="C191" s="12"/>
      <c r="D191" s="12"/>
      <c r="E191" s="12"/>
      <c r="F191" s="15">
        <v>513120</v>
      </c>
      <c r="G191" s="15">
        <v>14880.48</v>
      </c>
    </row>
    <row r="192" ht="20" customHeight="1">
      <c r="A192" s="11" t="s">
        <v>323</v>
      </c>
      <c r="B192" s="12" t="s">
        <v>356</v>
      </c>
      <c r="C192" s="12"/>
      <c r="D192" s="12"/>
      <c r="E192" s="12"/>
      <c r="F192" s="15">
        <v>513120</v>
      </c>
      <c r="G192" s="15">
        <v>14880.48</v>
      </c>
    </row>
    <row r="193" ht="20" customHeight="1">
      <c r="A193" s="11" t="s">
        <v>323</v>
      </c>
      <c r="B193" s="12" t="s">
        <v>356</v>
      </c>
      <c r="C193" s="12"/>
      <c r="D193" s="12"/>
      <c r="E193" s="12"/>
      <c r="F193" s="15">
        <v>1346613.96</v>
      </c>
      <c r="G193" s="15">
        <v>39051.8</v>
      </c>
    </row>
    <row r="194" ht="20" customHeight="1">
      <c r="A194" s="11" t="s">
        <v>323</v>
      </c>
      <c r="B194" s="12" t="s">
        <v>356</v>
      </c>
      <c r="C194" s="12"/>
      <c r="D194" s="12"/>
      <c r="E194" s="12"/>
      <c r="F194" s="15">
        <v>.59</v>
      </c>
      <c r="G194" s="15">
        <v>.02</v>
      </c>
    </row>
    <row r="195" ht="20" customHeight="1">
      <c r="A195" s="11" t="s">
        <v>323</v>
      </c>
      <c r="B195" s="12" t="s">
        <v>356</v>
      </c>
      <c r="C195" s="12"/>
      <c r="D195" s="12"/>
      <c r="E195" s="12"/>
      <c r="F195" s="15">
        <v>30748432.47</v>
      </c>
      <c r="G195" s="15">
        <v>891704.54</v>
      </c>
    </row>
    <row r="196" ht="20" customHeight="1">
      <c r="A196" s="11" t="s">
        <v>323</v>
      </c>
      <c r="B196" s="12" t="s">
        <v>356</v>
      </c>
      <c r="C196" s="12"/>
      <c r="D196" s="12"/>
      <c r="E196" s="12"/>
      <c r="F196" s="15">
        <v>513120</v>
      </c>
      <c r="G196" s="15">
        <v>14880.48</v>
      </c>
    </row>
    <row r="197" ht="20" customHeight="1">
      <c r="A197" s="11" t="s">
        <v>323</v>
      </c>
      <c r="B197" s="12" t="s">
        <v>356</v>
      </c>
      <c r="C197" s="12"/>
      <c r="D197" s="12"/>
      <c r="E197" s="12"/>
      <c r="F197" s="15">
        <v>751596.6</v>
      </c>
      <c r="G197" s="15">
        <v>21796.3</v>
      </c>
    </row>
    <row r="198" ht="20" customHeight="1">
      <c r="A198" s="11" t="s">
        <v>323</v>
      </c>
      <c r="B198" s="12" t="s">
        <v>356</v>
      </c>
      <c r="C198" s="12"/>
      <c r="D198" s="12"/>
      <c r="E198" s="12"/>
      <c r="F198" s="15">
        <v>1346613.96</v>
      </c>
      <c r="G198" s="15">
        <v>39051.8</v>
      </c>
    </row>
    <row r="199" ht="20" customHeight="1">
      <c r="A199" s="11" t="s">
        <v>323</v>
      </c>
      <c r="B199" s="12" t="s">
        <v>356</v>
      </c>
      <c r="C199" s="12"/>
      <c r="D199" s="12"/>
      <c r="E199" s="12"/>
      <c r="F199" s="15">
        <v>1346613.96</v>
      </c>
      <c r="G199" s="15">
        <v>39051.8</v>
      </c>
    </row>
    <row r="200" ht="25" customHeight="1">
      <c r="A200" s="24" t="s">
        <v>331</v>
      </c>
      <c r="B200" s="24"/>
      <c r="C200" s="24"/>
      <c r="D200" s="24"/>
      <c r="E200" s="24"/>
      <c r="F200" s="24"/>
      <c r="G200" s="23">
        <f>SUBTOTAL(9,G144:G199)</f>
      </c>
    </row>
    <row r="201" ht="25" customHeight="1">
</row>
    <row r="202" ht="20" customHeight="1">
      <c r="A202" s="21" t="s">
        <v>305</v>
      </c>
      <c r="B202" s="21"/>
      <c r="C202" s="22" t="s">
        <v>106</v>
      </c>
      <c r="D202" s="22"/>
      <c r="E202" s="22"/>
      <c r="F202" s="22"/>
      <c r="G202" s="22"/>
    </row>
    <row r="203" ht="20" customHeight="1">
      <c r="A203" s="21" t="s">
        <v>306</v>
      </c>
      <c r="B203" s="21"/>
      <c r="C203" s="22" t="s">
        <v>332</v>
      </c>
      <c r="D203" s="22"/>
      <c r="E203" s="22"/>
      <c r="F203" s="22"/>
      <c r="G203" s="22"/>
    </row>
    <row r="204" ht="25" customHeight="1">
      <c r="A204" s="21" t="s">
        <v>308</v>
      </c>
      <c r="B204" s="21"/>
      <c r="C204" s="22" t="s">
        <v>277</v>
      </c>
      <c r="D204" s="22"/>
      <c r="E204" s="22"/>
      <c r="F204" s="22"/>
      <c r="G204" s="22"/>
    </row>
    <row r="205" ht="15" customHeight="1">
</row>
    <row r="206" ht="50" customHeight="1">
      <c r="A206" s="3" t="s">
        <v>352</v>
      </c>
      <c r="B206" s="3"/>
      <c r="C206" s="3"/>
      <c r="D206" s="3"/>
      <c r="E206" s="3"/>
      <c r="F206" s="3"/>
      <c r="G206" s="3"/>
    </row>
    <row r="207" ht="15" customHeight="1">
</row>
    <row r="208" ht="50" customHeight="1">
      <c r="A208" s="11" t="s">
        <v>207</v>
      </c>
      <c r="B208" s="11" t="s">
        <v>353</v>
      </c>
      <c r="C208" s="11"/>
      <c r="D208" s="11"/>
      <c r="E208" s="11"/>
      <c r="F208" s="11" t="s">
        <v>354</v>
      </c>
      <c r="G208" s="11" t="s">
        <v>355</v>
      </c>
    </row>
    <row r="209" ht="15" customHeight="1">
      <c r="A209" s="11">
        <v>1</v>
      </c>
      <c r="B209" s="11">
        <v>2</v>
      </c>
      <c r="C209" s="11"/>
      <c r="D209" s="11"/>
      <c r="E209" s="11"/>
      <c r="F209" s="11">
        <v>3</v>
      </c>
      <c r="G209" s="11">
        <v>4</v>
      </c>
    </row>
    <row r="210" ht="20" customHeight="1">
      <c r="A210" s="11" t="s">
        <v>212</v>
      </c>
      <c r="B210" s="12" t="s">
        <v>356</v>
      </c>
      <c r="C210" s="12"/>
      <c r="D210" s="12"/>
      <c r="E210" s="12"/>
      <c r="F210" s="15">
        <v>2946613.96</v>
      </c>
      <c r="G210" s="15">
        <v>5893.23</v>
      </c>
    </row>
    <row r="211" ht="20" customHeight="1">
      <c r="A211" s="11" t="s">
        <v>212</v>
      </c>
      <c r="B211" s="12" t="s">
        <v>356</v>
      </c>
      <c r="C211" s="12"/>
      <c r="D211" s="12"/>
      <c r="E211" s="12"/>
      <c r="F211" s="15">
        <v>1346613.96</v>
      </c>
      <c r="G211" s="15">
        <v>2693.23</v>
      </c>
    </row>
    <row r="212" ht="20" customHeight="1">
      <c r="A212" s="11" t="s">
        <v>212</v>
      </c>
      <c r="B212" s="12" t="s">
        <v>356</v>
      </c>
      <c r="C212" s="12"/>
      <c r="D212" s="12"/>
      <c r="E212" s="12"/>
      <c r="F212" s="15">
        <v>751596.6</v>
      </c>
      <c r="G212" s="15">
        <v>1503.19</v>
      </c>
    </row>
    <row r="213" ht="20" customHeight="1">
      <c r="A213" s="11" t="s">
        <v>212</v>
      </c>
      <c r="B213" s="12" t="s">
        <v>356</v>
      </c>
      <c r="C213" s="12"/>
      <c r="D213" s="12"/>
      <c r="E213" s="12"/>
      <c r="F213" s="15">
        <v>287097.6</v>
      </c>
      <c r="G213" s="15">
        <v>574.2</v>
      </c>
    </row>
    <row r="214" ht="20" customHeight="1">
      <c r="A214" s="11" t="s">
        <v>212</v>
      </c>
      <c r="B214" s="12" t="s">
        <v>356</v>
      </c>
      <c r="C214" s="12"/>
      <c r="D214" s="12"/>
      <c r="E214" s="12"/>
      <c r="F214" s="15">
        <v>513120</v>
      </c>
      <c r="G214" s="15">
        <v>1026.24</v>
      </c>
    </row>
    <row r="215" ht="20" customHeight="1">
      <c r="A215" s="11" t="s">
        <v>212</v>
      </c>
      <c r="B215" s="12" t="s">
        <v>356</v>
      </c>
      <c r="C215" s="12"/>
      <c r="D215" s="12"/>
      <c r="E215" s="12"/>
      <c r="F215" s="15">
        <v>28158239.95</v>
      </c>
      <c r="G215" s="15">
        <v>56316.48</v>
      </c>
    </row>
    <row r="216" ht="20" customHeight="1">
      <c r="A216" s="11" t="s">
        <v>212</v>
      </c>
      <c r="B216" s="12" t="s">
        <v>356</v>
      </c>
      <c r="C216" s="12"/>
      <c r="D216" s="12"/>
      <c r="E216" s="12"/>
      <c r="F216" s="15">
        <v>513120</v>
      </c>
      <c r="G216" s="15">
        <v>1026.24</v>
      </c>
    </row>
    <row r="217" ht="20" customHeight="1">
      <c r="A217" s="11" t="s">
        <v>212</v>
      </c>
      <c r="B217" s="12" t="s">
        <v>356</v>
      </c>
      <c r="C217" s="12"/>
      <c r="D217" s="12"/>
      <c r="E217" s="12"/>
      <c r="F217" s="15">
        <v>513120</v>
      </c>
      <c r="G217" s="15">
        <v>1026.24</v>
      </c>
    </row>
    <row r="218" ht="20" customHeight="1">
      <c r="A218" s="11" t="s">
        <v>212</v>
      </c>
      <c r="B218" s="12" t="s">
        <v>356</v>
      </c>
      <c r="C218" s="12"/>
      <c r="D218" s="12"/>
      <c r="E218" s="12"/>
      <c r="F218" s="15">
        <v>513120</v>
      </c>
      <c r="G218" s="15">
        <v>1026.24</v>
      </c>
    </row>
    <row r="219" ht="20" customHeight="1">
      <c r="A219" s="11" t="s">
        <v>212</v>
      </c>
      <c r="B219" s="12" t="s">
        <v>356</v>
      </c>
      <c r="C219" s="12"/>
      <c r="D219" s="12"/>
      <c r="E219" s="12"/>
      <c r="F219" s="15">
        <v>1346613.96</v>
      </c>
      <c r="G219" s="15">
        <v>2693.23</v>
      </c>
    </row>
    <row r="220" ht="20" customHeight="1">
      <c r="A220" s="11" t="s">
        <v>212</v>
      </c>
      <c r="B220" s="12" t="s">
        <v>356</v>
      </c>
      <c r="C220" s="12"/>
      <c r="D220" s="12"/>
      <c r="E220" s="12"/>
      <c r="F220" s="15">
        <v>180044</v>
      </c>
      <c r="G220" s="15">
        <v>360.09</v>
      </c>
    </row>
    <row r="221" ht="20" customHeight="1">
      <c r="A221" s="11" t="s">
        <v>212</v>
      </c>
      <c r="B221" s="12" t="s">
        <v>356</v>
      </c>
      <c r="C221" s="12"/>
      <c r="D221" s="12"/>
      <c r="E221" s="12"/>
      <c r="F221" s="15">
        <v>4038579.88</v>
      </c>
      <c r="G221" s="15">
        <v>8077.16</v>
      </c>
    </row>
    <row r="222" ht="20" customHeight="1">
      <c r="A222" s="11" t="s">
        <v>212</v>
      </c>
      <c r="B222" s="12" t="s">
        <v>356</v>
      </c>
      <c r="C222" s="12"/>
      <c r="D222" s="12"/>
      <c r="E222" s="12"/>
      <c r="F222" s="15">
        <v>25026365.77</v>
      </c>
      <c r="G222" s="15">
        <v>50052.73</v>
      </c>
    </row>
    <row r="223" ht="20" customHeight="1">
      <c r="A223" s="11" t="s">
        <v>212</v>
      </c>
      <c r="B223" s="12" t="s">
        <v>356</v>
      </c>
      <c r="C223" s="12"/>
      <c r="D223" s="12"/>
      <c r="E223" s="12"/>
      <c r="F223" s="15">
        <v>969780</v>
      </c>
      <c r="G223" s="15">
        <v>1939.56</v>
      </c>
    </row>
    <row r="224" ht="20" customHeight="1">
      <c r="A224" s="11" t="s">
        <v>321</v>
      </c>
      <c r="B224" s="12" t="s">
        <v>357</v>
      </c>
      <c r="C224" s="12"/>
      <c r="D224" s="12"/>
      <c r="E224" s="12"/>
      <c r="F224" s="15">
        <v>10344319.95</v>
      </c>
      <c r="G224" s="15">
        <v>2275750.39</v>
      </c>
    </row>
    <row r="225" ht="20" customHeight="1">
      <c r="A225" s="11" t="s">
        <v>321</v>
      </c>
      <c r="B225" s="12" t="s">
        <v>357</v>
      </c>
      <c r="C225" s="12"/>
      <c r="D225" s="12"/>
      <c r="E225" s="12"/>
      <c r="F225" s="15">
        <v>1346613.96</v>
      </c>
      <c r="G225" s="15">
        <v>296255.07</v>
      </c>
    </row>
    <row r="226" ht="20" customHeight="1">
      <c r="A226" s="11" t="s">
        <v>321</v>
      </c>
      <c r="B226" s="12" t="s">
        <v>357</v>
      </c>
      <c r="C226" s="12"/>
      <c r="D226" s="12"/>
      <c r="E226" s="12"/>
      <c r="F226" s="15">
        <v>513120</v>
      </c>
      <c r="G226" s="15">
        <v>112886.4</v>
      </c>
    </row>
    <row r="227" ht="20" customHeight="1">
      <c r="A227" s="11" t="s">
        <v>321</v>
      </c>
      <c r="B227" s="12" t="s">
        <v>357</v>
      </c>
      <c r="C227" s="12"/>
      <c r="D227" s="12"/>
      <c r="E227" s="12"/>
      <c r="F227" s="15">
        <v>4038579.88</v>
      </c>
      <c r="G227" s="15">
        <v>888487.57</v>
      </c>
    </row>
    <row r="228" ht="20" customHeight="1">
      <c r="A228" s="11" t="s">
        <v>321</v>
      </c>
      <c r="B228" s="12" t="s">
        <v>357</v>
      </c>
      <c r="C228" s="12"/>
      <c r="D228" s="12"/>
      <c r="E228" s="12"/>
      <c r="F228" s="15">
        <v>513120</v>
      </c>
      <c r="G228" s="15">
        <v>112886.4</v>
      </c>
    </row>
    <row r="229" ht="20" customHeight="1">
      <c r="A229" s="11" t="s">
        <v>321</v>
      </c>
      <c r="B229" s="12" t="s">
        <v>357</v>
      </c>
      <c r="C229" s="12"/>
      <c r="D229" s="12"/>
      <c r="E229" s="12"/>
      <c r="F229" s="15">
        <v>969780</v>
      </c>
      <c r="G229" s="15">
        <v>213351.6</v>
      </c>
    </row>
    <row r="230" ht="20" customHeight="1">
      <c r="A230" s="11" t="s">
        <v>321</v>
      </c>
      <c r="B230" s="12" t="s">
        <v>357</v>
      </c>
      <c r="C230" s="12"/>
      <c r="D230" s="12"/>
      <c r="E230" s="12"/>
      <c r="F230" s="15">
        <v>44619752.96</v>
      </c>
      <c r="G230" s="15">
        <v>9816345.65</v>
      </c>
    </row>
    <row r="231" ht="20" customHeight="1">
      <c r="A231" s="11" t="s">
        <v>321</v>
      </c>
      <c r="B231" s="12" t="s">
        <v>357</v>
      </c>
      <c r="C231" s="12"/>
      <c r="D231" s="12"/>
      <c r="E231" s="12"/>
      <c r="F231" s="15">
        <v>513120</v>
      </c>
      <c r="G231" s="15">
        <v>112886.4</v>
      </c>
    </row>
    <row r="232" ht="20" customHeight="1">
      <c r="A232" s="11" t="s">
        <v>321</v>
      </c>
      <c r="B232" s="12" t="s">
        <v>357</v>
      </c>
      <c r="C232" s="12"/>
      <c r="D232" s="12"/>
      <c r="E232" s="12"/>
      <c r="F232" s="15">
        <v>578.9</v>
      </c>
      <c r="G232" s="15">
        <v>127.36</v>
      </c>
    </row>
    <row r="233" ht="20" customHeight="1">
      <c r="A233" s="11" t="s">
        <v>321</v>
      </c>
      <c r="B233" s="12" t="s">
        <v>357</v>
      </c>
      <c r="C233" s="12"/>
      <c r="D233" s="12"/>
      <c r="E233" s="12"/>
      <c r="F233" s="15">
        <v>513120</v>
      </c>
      <c r="G233" s="15">
        <v>112886.4</v>
      </c>
    </row>
    <row r="234" ht="20" customHeight="1">
      <c r="A234" s="11" t="s">
        <v>321</v>
      </c>
      <c r="B234" s="12" t="s">
        <v>357</v>
      </c>
      <c r="C234" s="12"/>
      <c r="D234" s="12"/>
      <c r="E234" s="12"/>
      <c r="F234" s="15">
        <v>287097.6</v>
      </c>
      <c r="G234" s="15">
        <v>63161.47</v>
      </c>
    </row>
    <row r="235" ht="20" customHeight="1">
      <c r="A235" s="11" t="s">
        <v>321</v>
      </c>
      <c r="B235" s="12" t="s">
        <v>357</v>
      </c>
      <c r="C235" s="12"/>
      <c r="D235" s="12"/>
      <c r="E235" s="12"/>
      <c r="F235" s="15">
        <v>751596.6</v>
      </c>
      <c r="G235" s="15">
        <v>165351.25</v>
      </c>
    </row>
    <row r="236" ht="20" customHeight="1">
      <c r="A236" s="11" t="s">
        <v>321</v>
      </c>
      <c r="B236" s="12" t="s">
        <v>357</v>
      </c>
      <c r="C236" s="12"/>
      <c r="D236" s="12"/>
      <c r="E236" s="12"/>
      <c r="F236" s="15">
        <v>1346613.96</v>
      </c>
      <c r="G236" s="15">
        <v>296255.07</v>
      </c>
    </row>
    <row r="237" ht="20" customHeight="1">
      <c r="A237" s="11" t="s">
        <v>321</v>
      </c>
      <c r="B237" s="12" t="s">
        <v>357</v>
      </c>
      <c r="C237" s="12"/>
      <c r="D237" s="12"/>
      <c r="E237" s="12"/>
      <c r="F237" s="15">
        <v>1346613.96</v>
      </c>
      <c r="G237" s="15">
        <v>296255.07</v>
      </c>
    </row>
    <row r="238" ht="20" customHeight="1">
      <c r="A238" s="11" t="s">
        <v>322</v>
      </c>
      <c r="B238" s="12" t="s">
        <v>358</v>
      </c>
      <c r="C238" s="12"/>
      <c r="D238" s="12"/>
      <c r="E238" s="12"/>
      <c r="F238" s="15">
        <v>1346613.96</v>
      </c>
      <c r="G238" s="15">
        <v>68677.31</v>
      </c>
    </row>
    <row r="239" ht="20" customHeight="1">
      <c r="A239" s="11" t="s">
        <v>322</v>
      </c>
      <c r="B239" s="12" t="s">
        <v>358</v>
      </c>
      <c r="C239" s="12"/>
      <c r="D239" s="12"/>
      <c r="E239" s="12"/>
      <c r="F239" s="15">
        <v>1346613.96</v>
      </c>
      <c r="G239" s="15">
        <v>68677.31</v>
      </c>
    </row>
    <row r="240" ht="20" customHeight="1">
      <c r="A240" s="11" t="s">
        <v>322</v>
      </c>
      <c r="B240" s="12" t="s">
        <v>358</v>
      </c>
      <c r="C240" s="12"/>
      <c r="D240" s="12"/>
      <c r="E240" s="12"/>
      <c r="F240" s="15">
        <v>513120</v>
      </c>
      <c r="G240" s="15">
        <v>26169.12</v>
      </c>
    </row>
    <row r="241" ht="20" customHeight="1">
      <c r="A241" s="11" t="s">
        <v>322</v>
      </c>
      <c r="B241" s="12" t="s">
        <v>358</v>
      </c>
      <c r="C241" s="12"/>
      <c r="D241" s="12"/>
      <c r="E241" s="12"/>
      <c r="F241" s="15">
        <v>10344319.95</v>
      </c>
      <c r="G241" s="15">
        <v>527560.32</v>
      </c>
    </row>
    <row r="242" ht="20" customHeight="1">
      <c r="A242" s="11" t="s">
        <v>322</v>
      </c>
      <c r="B242" s="12" t="s">
        <v>358</v>
      </c>
      <c r="C242" s="12"/>
      <c r="D242" s="12"/>
      <c r="E242" s="12"/>
      <c r="F242" s="15">
        <v>751596.6</v>
      </c>
      <c r="G242" s="15">
        <v>38331.43</v>
      </c>
    </row>
    <row r="243" ht="20" customHeight="1">
      <c r="A243" s="11" t="s">
        <v>322</v>
      </c>
      <c r="B243" s="12" t="s">
        <v>358</v>
      </c>
      <c r="C243" s="12"/>
      <c r="D243" s="12"/>
      <c r="E243" s="12"/>
      <c r="F243" s="15">
        <v>513120</v>
      </c>
      <c r="G243" s="15">
        <v>26169.12</v>
      </c>
    </row>
    <row r="244" ht="20" customHeight="1">
      <c r="A244" s="11" t="s">
        <v>322</v>
      </c>
      <c r="B244" s="12" t="s">
        <v>358</v>
      </c>
      <c r="C244" s="12"/>
      <c r="D244" s="12"/>
      <c r="E244" s="12"/>
      <c r="F244" s="15">
        <v>180044.43</v>
      </c>
      <c r="G244" s="15">
        <v>9182.27</v>
      </c>
    </row>
    <row r="245" ht="20" customHeight="1">
      <c r="A245" s="11" t="s">
        <v>322</v>
      </c>
      <c r="B245" s="12" t="s">
        <v>358</v>
      </c>
      <c r="C245" s="12"/>
      <c r="D245" s="12"/>
      <c r="E245" s="12"/>
      <c r="F245" s="15">
        <v>969780</v>
      </c>
      <c r="G245" s="15">
        <v>49458.78</v>
      </c>
    </row>
    <row r="246" ht="20" customHeight="1">
      <c r="A246" s="11" t="s">
        <v>322</v>
      </c>
      <c r="B246" s="12" t="s">
        <v>358</v>
      </c>
      <c r="C246" s="12"/>
      <c r="D246" s="12"/>
      <c r="E246" s="12"/>
      <c r="F246" s="15">
        <v>1346613.96</v>
      </c>
      <c r="G246" s="15">
        <v>68677.31</v>
      </c>
    </row>
    <row r="247" ht="20" customHeight="1">
      <c r="A247" s="11" t="s">
        <v>322</v>
      </c>
      <c r="B247" s="12" t="s">
        <v>358</v>
      </c>
      <c r="C247" s="12"/>
      <c r="D247" s="12"/>
      <c r="E247" s="12"/>
      <c r="F247" s="15">
        <v>44440287.27</v>
      </c>
      <c r="G247" s="15">
        <v>2266454.65</v>
      </c>
    </row>
    <row r="248" ht="20" customHeight="1">
      <c r="A248" s="11" t="s">
        <v>322</v>
      </c>
      <c r="B248" s="12" t="s">
        <v>358</v>
      </c>
      <c r="C248" s="12"/>
      <c r="D248" s="12"/>
      <c r="E248" s="12"/>
      <c r="F248" s="15">
        <v>287097.6</v>
      </c>
      <c r="G248" s="15">
        <v>14641.98</v>
      </c>
    </row>
    <row r="249" ht="20" customHeight="1">
      <c r="A249" s="11" t="s">
        <v>322</v>
      </c>
      <c r="B249" s="12" t="s">
        <v>358</v>
      </c>
      <c r="C249" s="12"/>
      <c r="D249" s="12"/>
      <c r="E249" s="12"/>
      <c r="F249" s="15">
        <v>4038579.88</v>
      </c>
      <c r="G249" s="15">
        <v>205967.57</v>
      </c>
    </row>
    <row r="250" ht="20" customHeight="1">
      <c r="A250" s="11" t="s">
        <v>322</v>
      </c>
      <c r="B250" s="12" t="s">
        <v>358</v>
      </c>
      <c r="C250" s="12"/>
      <c r="D250" s="12"/>
      <c r="E250" s="12"/>
      <c r="F250" s="15">
        <v>513120</v>
      </c>
      <c r="G250" s="15">
        <v>26169.12</v>
      </c>
    </row>
    <row r="251" ht="20" customHeight="1">
      <c r="A251" s="11" t="s">
        <v>322</v>
      </c>
      <c r="B251" s="12" t="s">
        <v>358</v>
      </c>
      <c r="C251" s="12"/>
      <c r="D251" s="12"/>
      <c r="E251" s="12"/>
      <c r="F251" s="15">
        <v>513120</v>
      </c>
      <c r="G251" s="15">
        <v>26169.12</v>
      </c>
    </row>
    <row r="252" ht="20" customHeight="1">
      <c r="A252" s="11" t="s">
        <v>323</v>
      </c>
      <c r="B252" s="12" t="s">
        <v>356</v>
      </c>
      <c r="C252" s="12"/>
      <c r="D252" s="12"/>
      <c r="E252" s="12"/>
      <c r="F252" s="15">
        <v>2255873.5</v>
      </c>
      <c r="G252" s="15">
        <v>65420.33</v>
      </c>
    </row>
    <row r="253" ht="20" customHeight="1">
      <c r="A253" s="11" t="s">
        <v>323</v>
      </c>
      <c r="B253" s="12" t="s">
        <v>356</v>
      </c>
      <c r="C253" s="12"/>
      <c r="D253" s="12"/>
      <c r="E253" s="12"/>
      <c r="F253" s="15">
        <v>4038579.88</v>
      </c>
      <c r="G253" s="15">
        <v>117118.82</v>
      </c>
    </row>
    <row r="254" ht="20" customHeight="1">
      <c r="A254" s="11" t="s">
        <v>323</v>
      </c>
      <c r="B254" s="12" t="s">
        <v>356</v>
      </c>
      <c r="C254" s="12"/>
      <c r="D254" s="12"/>
      <c r="E254" s="12"/>
      <c r="F254" s="15">
        <v>10344319.95</v>
      </c>
      <c r="G254" s="15">
        <v>299985.28</v>
      </c>
    </row>
    <row r="255" ht="20" customHeight="1">
      <c r="A255" s="11" t="s">
        <v>323</v>
      </c>
      <c r="B255" s="12" t="s">
        <v>356</v>
      </c>
      <c r="C255" s="12"/>
      <c r="D255" s="12"/>
      <c r="E255" s="12"/>
      <c r="F255" s="15">
        <v>287097.6</v>
      </c>
      <c r="G255" s="15">
        <v>8325.83</v>
      </c>
    </row>
    <row r="256" ht="20" customHeight="1">
      <c r="A256" s="11" t="s">
        <v>323</v>
      </c>
      <c r="B256" s="12" t="s">
        <v>356</v>
      </c>
      <c r="C256" s="12"/>
      <c r="D256" s="12"/>
      <c r="E256" s="12"/>
      <c r="F256" s="15">
        <v>820992</v>
      </c>
      <c r="G256" s="15">
        <v>23808.77</v>
      </c>
    </row>
    <row r="257" ht="20" customHeight="1">
      <c r="A257" s="11" t="s">
        <v>323</v>
      </c>
      <c r="B257" s="12" t="s">
        <v>356</v>
      </c>
      <c r="C257" s="12"/>
      <c r="D257" s="12"/>
      <c r="E257" s="12"/>
      <c r="F257" s="15">
        <v>513120</v>
      </c>
      <c r="G257" s="15">
        <v>14880.48</v>
      </c>
    </row>
    <row r="258" ht="20" customHeight="1">
      <c r="A258" s="11" t="s">
        <v>323</v>
      </c>
      <c r="B258" s="12" t="s">
        <v>356</v>
      </c>
      <c r="C258" s="12"/>
      <c r="D258" s="12"/>
      <c r="E258" s="12"/>
      <c r="F258" s="15">
        <v>513120</v>
      </c>
      <c r="G258" s="15">
        <v>14880.48</v>
      </c>
    </row>
    <row r="259" ht="20" customHeight="1">
      <c r="A259" s="11" t="s">
        <v>323</v>
      </c>
      <c r="B259" s="12" t="s">
        <v>356</v>
      </c>
      <c r="C259" s="12"/>
      <c r="D259" s="12"/>
      <c r="E259" s="12"/>
      <c r="F259" s="15">
        <v>1346613.96</v>
      </c>
      <c r="G259" s="15">
        <v>39051.8</v>
      </c>
    </row>
    <row r="260" ht="20" customHeight="1">
      <c r="A260" s="11" t="s">
        <v>323</v>
      </c>
      <c r="B260" s="12" t="s">
        <v>356</v>
      </c>
      <c r="C260" s="12"/>
      <c r="D260" s="12"/>
      <c r="E260" s="12"/>
      <c r="F260" s="15">
        <v>.59</v>
      </c>
      <c r="G260" s="15">
        <v>.02</v>
      </c>
    </row>
    <row r="261" ht="20" customHeight="1">
      <c r="A261" s="11" t="s">
        <v>323</v>
      </c>
      <c r="B261" s="12" t="s">
        <v>356</v>
      </c>
      <c r="C261" s="12"/>
      <c r="D261" s="12"/>
      <c r="E261" s="12"/>
      <c r="F261" s="15">
        <v>43026365.77</v>
      </c>
      <c r="G261" s="15">
        <v>1247764.61</v>
      </c>
    </row>
    <row r="262" ht="20" customHeight="1">
      <c r="A262" s="11" t="s">
        <v>323</v>
      </c>
      <c r="B262" s="12" t="s">
        <v>356</v>
      </c>
      <c r="C262" s="12"/>
      <c r="D262" s="12"/>
      <c r="E262" s="12"/>
      <c r="F262" s="15">
        <v>513120</v>
      </c>
      <c r="G262" s="15">
        <v>14880.48</v>
      </c>
    </row>
    <row r="263" ht="20" customHeight="1">
      <c r="A263" s="11" t="s">
        <v>323</v>
      </c>
      <c r="B263" s="12" t="s">
        <v>356</v>
      </c>
      <c r="C263" s="12"/>
      <c r="D263" s="12"/>
      <c r="E263" s="12"/>
      <c r="F263" s="15">
        <v>751596.6</v>
      </c>
      <c r="G263" s="15">
        <v>21796.3</v>
      </c>
    </row>
    <row r="264" ht="20" customHeight="1">
      <c r="A264" s="11" t="s">
        <v>323</v>
      </c>
      <c r="B264" s="12" t="s">
        <v>356</v>
      </c>
      <c r="C264" s="12"/>
      <c r="D264" s="12"/>
      <c r="E264" s="12"/>
      <c r="F264" s="15">
        <v>1346613.96</v>
      </c>
      <c r="G264" s="15">
        <v>39051.8</v>
      </c>
    </row>
    <row r="265" ht="20" customHeight="1">
      <c r="A265" s="11" t="s">
        <v>323</v>
      </c>
      <c r="B265" s="12" t="s">
        <v>356</v>
      </c>
      <c r="C265" s="12"/>
      <c r="D265" s="12"/>
      <c r="E265" s="12"/>
      <c r="F265" s="15">
        <v>1346613.96</v>
      </c>
      <c r="G265" s="15">
        <v>39051.8</v>
      </c>
    </row>
    <row r="266" ht="25" customHeight="1">
      <c r="A266" s="24" t="s">
        <v>331</v>
      </c>
      <c r="B266" s="24"/>
      <c r="C266" s="24"/>
      <c r="D266" s="24"/>
      <c r="E266" s="24"/>
      <c r="F266" s="24"/>
      <c r="G266" s="23">
        <f>SUBTOTAL(9,G210:G265)</f>
      </c>
    </row>
    <row r="267" ht="25" customHeight="1">
</row>
    <row r="268" ht="20" customHeight="1">
      <c r="A268" s="21" t="s">
        <v>305</v>
      </c>
      <c r="B268" s="21"/>
      <c r="C268" s="22" t="s">
        <v>137</v>
      </c>
      <c r="D268" s="22"/>
      <c r="E268" s="22"/>
      <c r="F268" s="22"/>
      <c r="G268" s="22"/>
    </row>
    <row r="269" ht="20" customHeight="1">
      <c r="A269" s="21" t="s">
        <v>306</v>
      </c>
      <c r="B269" s="21"/>
      <c r="C269" s="22" t="s">
        <v>332</v>
      </c>
      <c r="D269" s="22"/>
      <c r="E269" s="22"/>
      <c r="F269" s="22"/>
      <c r="G269" s="22"/>
    </row>
    <row r="270" ht="25" customHeight="1">
      <c r="A270" s="21" t="s">
        <v>308</v>
      </c>
      <c r="B270" s="21"/>
      <c r="C270" s="22" t="s">
        <v>271</v>
      </c>
      <c r="D270" s="22"/>
      <c r="E270" s="22"/>
      <c r="F270" s="22"/>
      <c r="G270" s="22"/>
    </row>
    <row r="271" ht="15" customHeight="1">
</row>
    <row r="272" ht="50" customHeight="1">
      <c r="A272" s="3" t="s">
        <v>359</v>
      </c>
      <c r="B272" s="3"/>
      <c r="C272" s="3"/>
      <c r="D272" s="3"/>
      <c r="E272" s="3"/>
      <c r="F272" s="3"/>
      <c r="G272" s="3"/>
    </row>
    <row r="273" ht="15" customHeight="1">
</row>
    <row r="274" ht="50" customHeight="1">
      <c r="A274" s="11" t="s">
        <v>207</v>
      </c>
      <c r="B274" s="11" t="s">
        <v>40</v>
      </c>
      <c r="C274" s="11"/>
      <c r="D274" s="11"/>
      <c r="E274" s="11" t="s">
        <v>339</v>
      </c>
      <c r="F274" s="11" t="s">
        <v>340</v>
      </c>
      <c r="G274" s="11" t="s">
        <v>341</v>
      </c>
    </row>
    <row r="275" ht="15" customHeight="1">
      <c r="A275" s="11">
        <v>1</v>
      </c>
      <c r="B275" s="11">
        <v>2</v>
      </c>
      <c r="C275" s="11"/>
      <c r="D275" s="11"/>
      <c r="E275" s="11">
        <v>3</v>
      </c>
      <c r="F275" s="11">
        <v>4</v>
      </c>
      <c r="G275" s="11">
        <v>5</v>
      </c>
    </row>
    <row r="276" ht="20" customHeight="1">
      <c r="A276" s="11" t="s">
        <v>212</v>
      </c>
      <c r="B276" s="12" t="s">
        <v>360</v>
      </c>
      <c r="C276" s="12"/>
      <c r="D276" s="12"/>
      <c r="E276" s="15">
        <v>143.473147055</v>
      </c>
      <c r="F276" s="15">
        <v>26949</v>
      </c>
      <c r="G276" s="15">
        <v>3866457.84</v>
      </c>
    </row>
    <row r="277" ht="25" customHeight="1">
      <c r="A277" s="24" t="s">
        <v>331</v>
      </c>
      <c r="B277" s="24"/>
      <c r="C277" s="24"/>
      <c r="D277" s="24"/>
      <c r="E277" s="24"/>
      <c r="F277" s="24"/>
      <c r="G277" s="23">
        <f>SUBTOTAL(9,G276:G276)</f>
      </c>
    </row>
    <row r="278" ht="25" customHeight="1">
</row>
    <row r="279" ht="20" customHeight="1">
      <c r="A279" s="21" t="s">
        <v>305</v>
      </c>
      <c r="B279" s="21"/>
      <c r="C279" s="22" t="s">
        <v>137</v>
      </c>
      <c r="D279" s="22"/>
      <c r="E279" s="22"/>
      <c r="F279" s="22"/>
      <c r="G279" s="22"/>
    </row>
    <row r="280" ht="20" customHeight="1">
      <c r="A280" s="21" t="s">
        <v>306</v>
      </c>
      <c r="B280" s="21"/>
      <c r="C280" s="22" t="s">
        <v>332</v>
      </c>
      <c r="D280" s="22"/>
      <c r="E280" s="22"/>
      <c r="F280" s="22"/>
      <c r="G280" s="22"/>
    </row>
    <row r="281" ht="25" customHeight="1">
      <c r="A281" s="21" t="s">
        <v>308</v>
      </c>
      <c r="B281" s="21"/>
      <c r="C281" s="22" t="s">
        <v>274</v>
      </c>
      <c r="D281" s="22"/>
      <c r="E281" s="22"/>
      <c r="F281" s="22"/>
      <c r="G281" s="22"/>
    </row>
    <row r="282" ht="15" customHeight="1">
</row>
    <row r="283" ht="50" customHeight="1">
      <c r="A283" s="3" t="s">
        <v>359</v>
      </c>
      <c r="B283" s="3"/>
      <c r="C283" s="3"/>
      <c r="D283" s="3"/>
      <c r="E283" s="3"/>
      <c r="F283" s="3"/>
      <c r="G283" s="3"/>
    </row>
    <row r="284" ht="15" customHeight="1">
</row>
    <row r="285" ht="50" customHeight="1">
      <c r="A285" s="11" t="s">
        <v>207</v>
      </c>
      <c r="B285" s="11" t="s">
        <v>40</v>
      </c>
      <c r="C285" s="11"/>
      <c r="D285" s="11"/>
      <c r="E285" s="11" t="s">
        <v>339</v>
      </c>
      <c r="F285" s="11" t="s">
        <v>340</v>
      </c>
      <c r="G285" s="11" t="s">
        <v>341</v>
      </c>
    </row>
    <row r="286" ht="15" customHeight="1">
      <c r="A286" s="11">
        <v>1</v>
      </c>
      <c r="B286" s="11">
        <v>2</v>
      </c>
      <c r="C286" s="11"/>
      <c r="D286" s="11"/>
      <c r="E286" s="11">
        <v>3</v>
      </c>
      <c r="F286" s="11">
        <v>4</v>
      </c>
      <c r="G286" s="11">
        <v>5</v>
      </c>
    </row>
    <row r="287" ht="20" customHeight="1">
      <c r="A287" s="11" t="s">
        <v>212</v>
      </c>
      <c r="B287" s="12" t="s">
        <v>360</v>
      </c>
      <c r="C287" s="12"/>
      <c r="D287" s="12"/>
      <c r="E287" s="15">
        <v>145.47</v>
      </c>
      <c r="F287" s="15">
        <v>29948</v>
      </c>
      <c r="G287" s="15">
        <v>4356535.56</v>
      </c>
    </row>
    <row r="288" ht="25" customHeight="1">
      <c r="A288" s="24" t="s">
        <v>331</v>
      </c>
      <c r="B288" s="24"/>
      <c r="C288" s="24"/>
      <c r="D288" s="24"/>
      <c r="E288" s="24"/>
      <c r="F288" s="24"/>
      <c r="G288" s="23">
        <f>SUBTOTAL(9,G287:G287)</f>
      </c>
    </row>
    <row r="289" ht="25" customHeight="1">
</row>
    <row r="290" ht="20" customHeight="1">
      <c r="A290" s="21" t="s">
        <v>305</v>
      </c>
      <c r="B290" s="21"/>
      <c r="C290" s="22" t="s">
        <v>137</v>
      </c>
      <c r="D290" s="22"/>
      <c r="E290" s="22"/>
      <c r="F290" s="22"/>
      <c r="G290" s="22"/>
    </row>
    <row r="291" ht="20" customHeight="1">
      <c r="A291" s="21" t="s">
        <v>306</v>
      </c>
      <c r="B291" s="21"/>
      <c r="C291" s="22" t="s">
        <v>332</v>
      </c>
      <c r="D291" s="22"/>
      <c r="E291" s="22"/>
      <c r="F291" s="22"/>
      <c r="G291" s="22"/>
    </row>
    <row r="292" ht="25" customHeight="1">
      <c r="A292" s="21" t="s">
        <v>308</v>
      </c>
      <c r="B292" s="21"/>
      <c r="C292" s="22" t="s">
        <v>277</v>
      </c>
      <c r="D292" s="22"/>
      <c r="E292" s="22"/>
      <c r="F292" s="22"/>
      <c r="G292" s="22"/>
    </row>
    <row r="293" ht="15" customHeight="1">
</row>
    <row r="294" ht="50" customHeight="1">
      <c r="A294" s="3" t="s">
        <v>359</v>
      </c>
      <c r="B294" s="3"/>
      <c r="C294" s="3"/>
      <c r="D294" s="3"/>
      <c r="E294" s="3"/>
      <c r="F294" s="3"/>
      <c r="G294" s="3"/>
    </row>
    <row r="295" ht="15" customHeight="1">
</row>
    <row r="296" ht="50" customHeight="1">
      <c r="A296" s="11" t="s">
        <v>207</v>
      </c>
      <c r="B296" s="11" t="s">
        <v>40</v>
      </c>
      <c r="C296" s="11"/>
      <c r="D296" s="11"/>
      <c r="E296" s="11" t="s">
        <v>339</v>
      </c>
      <c r="F296" s="11" t="s">
        <v>340</v>
      </c>
      <c r="G296" s="11" t="s">
        <v>341</v>
      </c>
    </row>
    <row r="297" ht="15" customHeight="1">
      <c r="A297" s="11">
        <v>1</v>
      </c>
      <c r="B297" s="11">
        <v>2</v>
      </c>
      <c r="C297" s="11"/>
      <c r="D297" s="11"/>
      <c r="E297" s="11">
        <v>3</v>
      </c>
      <c r="F297" s="11">
        <v>4</v>
      </c>
      <c r="G297" s="11">
        <v>5</v>
      </c>
    </row>
    <row r="298" ht="20" customHeight="1">
      <c r="A298" s="11" t="s">
        <v>212</v>
      </c>
      <c r="B298" s="12" t="s">
        <v>360</v>
      </c>
      <c r="C298" s="12"/>
      <c r="D298" s="12"/>
      <c r="E298" s="15">
        <v>147.47</v>
      </c>
      <c r="F298" s="15">
        <v>29948</v>
      </c>
      <c r="G298" s="15">
        <v>4416431.56</v>
      </c>
    </row>
    <row r="299" ht="25" customHeight="1">
      <c r="A299" s="24" t="s">
        <v>331</v>
      </c>
      <c r="B299" s="24"/>
      <c r="C299" s="24"/>
      <c r="D299" s="24"/>
      <c r="E299" s="24"/>
      <c r="F299" s="24"/>
      <c r="G299" s="23">
        <f>SUBTOTAL(9,G298:G298)</f>
      </c>
    </row>
    <row r="300" ht="25" customHeight="1">
</row>
    <row r="301" ht="20" customHeight="1">
      <c r="A301" s="21" t="s">
        <v>305</v>
      </c>
      <c r="B301" s="21"/>
      <c r="C301" s="22" t="s">
        <v>146</v>
      </c>
      <c r="D301" s="22"/>
      <c r="E301" s="22"/>
      <c r="F301" s="22"/>
      <c r="G301" s="22"/>
    </row>
    <row r="302" ht="20" customHeight="1">
      <c r="A302" s="21" t="s">
        <v>306</v>
      </c>
      <c r="B302" s="21"/>
      <c r="C302" s="22" t="s">
        <v>332</v>
      </c>
      <c r="D302" s="22"/>
      <c r="E302" s="22"/>
      <c r="F302" s="22"/>
      <c r="G302" s="22"/>
    </row>
    <row r="303" ht="25" customHeight="1">
      <c r="A303" s="21" t="s">
        <v>308</v>
      </c>
      <c r="B303" s="21"/>
      <c r="C303" s="22" t="s">
        <v>271</v>
      </c>
      <c r="D303" s="22"/>
      <c r="E303" s="22"/>
      <c r="F303" s="22"/>
      <c r="G303" s="22"/>
    </row>
    <row r="304" ht="15" customHeight="1">
</row>
    <row r="305" ht="25" customHeight="1">
      <c r="A305" s="3" t="s">
        <v>361</v>
      </c>
      <c r="B305" s="3"/>
      <c r="C305" s="3"/>
      <c r="D305" s="3"/>
      <c r="E305" s="3"/>
      <c r="F305" s="3"/>
      <c r="G305" s="3"/>
    </row>
    <row r="306" ht="15" customHeight="1">
</row>
    <row r="307" ht="60" customHeight="1">
      <c r="A307" s="11" t="s">
        <v>207</v>
      </c>
      <c r="B307" s="11" t="s">
        <v>343</v>
      </c>
      <c r="C307" s="11"/>
      <c r="D307" s="11"/>
      <c r="E307" s="11" t="s">
        <v>362</v>
      </c>
      <c r="F307" s="11" t="s">
        <v>363</v>
      </c>
      <c r="G307" s="11" t="s">
        <v>364</v>
      </c>
    </row>
    <row r="308" ht="15" customHeight="1">
      <c r="A308" s="11">
        <v>1</v>
      </c>
      <c r="B308" s="11">
        <v>2</v>
      </c>
      <c r="C308" s="11"/>
      <c r="D308" s="11"/>
      <c r="E308" s="11">
        <v>3</v>
      </c>
      <c r="F308" s="11">
        <v>4</v>
      </c>
      <c r="G308" s="11">
        <v>5</v>
      </c>
    </row>
    <row r="309" ht="20" customHeight="1">
      <c r="A309" s="11" t="s">
        <v>321</v>
      </c>
      <c r="B309" s="12" t="s">
        <v>365</v>
      </c>
      <c r="C309" s="12"/>
      <c r="D309" s="12"/>
      <c r="E309" s="15">
        <v>1574</v>
      </c>
      <c r="F309" s="15">
        <v>100</v>
      </c>
      <c r="G309" s="15">
        <v>1574</v>
      </c>
    </row>
    <row r="310" ht="20" customHeight="1">
      <c r="A310" s="11" t="s">
        <v>321</v>
      </c>
      <c r="B310" s="12" t="s">
        <v>365</v>
      </c>
      <c r="C310" s="12"/>
      <c r="D310" s="12"/>
      <c r="E310" s="15">
        <v>1574</v>
      </c>
      <c r="F310" s="15">
        <v>100</v>
      </c>
      <c r="G310" s="15">
        <v>1574</v>
      </c>
    </row>
    <row r="311" ht="20" customHeight="1">
      <c r="A311" s="11" t="s">
        <v>321</v>
      </c>
      <c r="B311" s="12" t="s">
        <v>365</v>
      </c>
      <c r="C311" s="12"/>
      <c r="D311" s="12"/>
      <c r="E311" s="15">
        <v>1574</v>
      </c>
      <c r="F311" s="15">
        <v>100</v>
      </c>
      <c r="G311" s="15">
        <v>1574</v>
      </c>
    </row>
    <row r="312" ht="20" customHeight="1">
      <c r="A312" s="11" t="s">
        <v>321</v>
      </c>
      <c r="B312" s="12" t="s">
        <v>365</v>
      </c>
      <c r="C312" s="12"/>
      <c r="D312" s="12"/>
      <c r="E312" s="15">
        <v>1574</v>
      </c>
      <c r="F312" s="15">
        <v>100</v>
      </c>
      <c r="G312" s="15">
        <v>1574</v>
      </c>
    </row>
    <row r="313" ht="25" customHeight="1">
      <c r="A313" s="24" t="s">
        <v>331</v>
      </c>
      <c r="B313" s="24"/>
      <c r="C313" s="24"/>
      <c r="D313" s="24"/>
      <c r="E313" s="24"/>
      <c r="F313" s="24"/>
      <c r="G313" s="23">
        <f>SUBTOTAL(9,G309:G312)</f>
      </c>
    </row>
    <row r="314" ht="25" customHeight="1">
</row>
    <row r="315" ht="20" customHeight="1">
      <c r="A315" s="21" t="s">
        <v>305</v>
      </c>
      <c r="B315" s="21"/>
      <c r="C315" s="22" t="s">
        <v>149</v>
      </c>
      <c r="D315" s="22"/>
      <c r="E315" s="22"/>
      <c r="F315" s="22"/>
      <c r="G315" s="22"/>
    </row>
    <row r="316" ht="20" customHeight="1">
      <c r="A316" s="21" t="s">
        <v>306</v>
      </c>
      <c r="B316" s="21"/>
      <c r="C316" s="22" t="s">
        <v>332</v>
      </c>
      <c r="D316" s="22"/>
      <c r="E316" s="22"/>
      <c r="F316" s="22"/>
      <c r="G316" s="22"/>
    </row>
    <row r="317" ht="25" customHeight="1">
      <c r="A317" s="21" t="s">
        <v>308</v>
      </c>
      <c r="B317" s="21"/>
      <c r="C317" s="22" t="s">
        <v>271</v>
      </c>
      <c r="D317" s="22"/>
      <c r="E317" s="22"/>
      <c r="F317" s="22"/>
      <c r="G317" s="22"/>
    </row>
    <row r="318" ht="15" customHeight="1">
</row>
    <row r="319" ht="25" customHeight="1">
      <c r="A319" s="3" t="s">
        <v>366</v>
      </c>
      <c r="B319" s="3"/>
      <c r="C319" s="3"/>
      <c r="D319" s="3"/>
      <c r="E319" s="3"/>
      <c r="F319" s="3"/>
      <c r="G319" s="3"/>
    </row>
    <row r="320" ht="15" customHeight="1">
</row>
    <row r="321" ht="60" customHeight="1">
      <c r="A321" s="11" t="s">
        <v>207</v>
      </c>
      <c r="B321" s="11" t="s">
        <v>343</v>
      </c>
      <c r="C321" s="11"/>
      <c r="D321" s="11"/>
      <c r="E321" s="11" t="s">
        <v>362</v>
      </c>
      <c r="F321" s="11" t="s">
        <v>363</v>
      </c>
      <c r="G321" s="11" t="s">
        <v>364</v>
      </c>
    </row>
    <row r="322" ht="15" customHeight="1">
      <c r="A322" s="11">
        <v>1</v>
      </c>
      <c r="B322" s="11">
        <v>2</v>
      </c>
      <c r="C322" s="11"/>
      <c r="D322" s="11"/>
      <c r="E322" s="11">
        <v>3</v>
      </c>
      <c r="F322" s="11">
        <v>4</v>
      </c>
      <c r="G322" s="11">
        <v>5</v>
      </c>
    </row>
    <row r="323" ht="20" customHeight="1">
      <c r="A323" s="11" t="s">
        <v>322</v>
      </c>
      <c r="B323" s="12" t="s">
        <v>367</v>
      </c>
      <c r="C323" s="12"/>
      <c r="D323" s="12"/>
      <c r="E323" s="15">
        <v>6113</v>
      </c>
      <c r="F323" s="15">
        <v>1</v>
      </c>
      <c r="G323" s="15">
        <v>6113</v>
      </c>
    </row>
    <row r="324" ht="25" customHeight="1">
      <c r="A324" s="24" t="s">
        <v>331</v>
      </c>
      <c r="B324" s="24"/>
      <c r="C324" s="24"/>
      <c r="D324" s="24"/>
      <c r="E324" s="24"/>
      <c r="F324" s="24"/>
      <c r="G324" s="23">
        <f>SUBTOTAL(9,G323:G323)</f>
      </c>
    </row>
    <row r="325" ht="25" customHeight="1">
</row>
    <row r="326" ht="20" customHeight="1">
      <c r="A326" s="21" t="s">
        <v>305</v>
      </c>
      <c r="B326" s="21"/>
      <c r="C326" s="22" t="s">
        <v>146</v>
      </c>
      <c r="D326" s="22"/>
      <c r="E326" s="22"/>
      <c r="F326" s="22"/>
      <c r="G326" s="22"/>
    </row>
    <row r="327" ht="20" customHeight="1">
      <c r="A327" s="21" t="s">
        <v>306</v>
      </c>
      <c r="B327" s="21"/>
      <c r="C327" s="22" t="s">
        <v>332</v>
      </c>
      <c r="D327" s="22"/>
      <c r="E327" s="22"/>
      <c r="F327" s="22"/>
      <c r="G327" s="22"/>
    </row>
    <row r="328" ht="25" customHeight="1">
      <c r="A328" s="21" t="s">
        <v>308</v>
      </c>
      <c r="B328" s="21"/>
      <c r="C328" s="22" t="s">
        <v>274</v>
      </c>
      <c r="D328" s="22"/>
      <c r="E328" s="22"/>
      <c r="F328" s="22"/>
      <c r="G328" s="22"/>
    </row>
    <row r="329" ht="15" customHeight="1">
</row>
    <row r="330" ht="25" customHeight="1">
      <c r="A330" s="3" t="s">
        <v>361</v>
      </c>
      <c r="B330" s="3"/>
      <c r="C330" s="3"/>
      <c r="D330" s="3"/>
      <c r="E330" s="3"/>
      <c r="F330" s="3"/>
      <c r="G330" s="3"/>
    </row>
    <row r="331" ht="15" customHeight="1">
</row>
    <row r="332" ht="60" customHeight="1">
      <c r="A332" s="11" t="s">
        <v>207</v>
      </c>
      <c r="B332" s="11" t="s">
        <v>343</v>
      </c>
      <c r="C332" s="11"/>
      <c r="D332" s="11"/>
      <c r="E332" s="11" t="s">
        <v>362</v>
      </c>
      <c r="F332" s="11" t="s">
        <v>363</v>
      </c>
      <c r="G332" s="11" t="s">
        <v>364</v>
      </c>
    </row>
    <row r="333" ht="15" customHeight="1">
      <c r="A333" s="11">
        <v>1</v>
      </c>
      <c r="B333" s="11">
        <v>2</v>
      </c>
      <c r="C333" s="11"/>
      <c r="D333" s="11"/>
      <c r="E333" s="11">
        <v>3</v>
      </c>
      <c r="F333" s="11">
        <v>4</v>
      </c>
      <c r="G333" s="11">
        <v>5</v>
      </c>
    </row>
    <row r="334" ht="20" customHeight="1">
      <c r="A334" s="11" t="s">
        <v>321</v>
      </c>
      <c r="B334" s="12" t="s">
        <v>365</v>
      </c>
      <c r="C334" s="12"/>
      <c r="D334" s="12"/>
      <c r="E334" s="15">
        <v>1574</v>
      </c>
      <c r="F334" s="15">
        <v>100</v>
      </c>
      <c r="G334" s="15">
        <v>1574</v>
      </c>
    </row>
    <row r="335" ht="20" customHeight="1">
      <c r="A335" s="11" t="s">
        <v>321</v>
      </c>
      <c r="B335" s="12" t="s">
        <v>365</v>
      </c>
      <c r="C335" s="12"/>
      <c r="D335" s="12"/>
      <c r="E335" s="15">
        <v>1574</v>
      </c>
      <c r="F335" s="15">
        <v>100</v>
      </c>
      <c r="G335" s="15">
        <v>1574</v>
      </c>
    </row>
    <row r="336" ht="20" customHeight="1">
      <c r="A336" s="11" t="s">
        <v>321</v>
      </c>
      <c r="B336" s="12" t="s">
        <v>365</v>
      </c>
      <c r="C336" s="12"/>
      <c r="D336" s="12"/>
      <c r="E336" s="15">
        <v>1574</v>
      </c>
      <c r="F336" s="15">
        <v>100</v>
      </c>
      <c r="G336" s="15">
        <v>1574</v>
      </c>
    </row>
    <row r="337" ht="20" customHeight="1">
      <c r="A337" s="11" t="s">
        <v>321</v>
      </c>
      <c r="B337" s="12" t="s">
        <v>365</v>
      </c>
      <c r="C337" s="12"/>
      <c r="D337" s="12"/>
      <c r="E337" s="15">
        <v>1574</v>
      </c>
      <c r="F337" s="15">
        <v>100</v>
      </c>
      <c r="G337" s="15">
        <v>1574</v>
      </c>
    </row>
    <row r="338" ht="25" customHeight="1">
      <c r="A338" s="24" t="s">
        <v>331</v>
      </c>
      <c r="B338" s="24"/>
      <c r="C338" s="24"/>
      <c r="D338" s="24"/>
      <c r="E338" s="24"/>
      <c r="F338" s="24"/>
      <c r="G338" s="23">
        <f>SUBTOTAL(9,G334:G337)</f>
      </c>
    </row>
    <row r="339" ht="25" customHeight="1">
</row>
    <row r="340" ht="20" customHeight="1">
      <c r="A340" s="21" t="s">
        <v>305</v>
      </c>
      <c r="B340" s="21"/>
      <c r="C340" s="22" t="s">
        <v>149</v>
      </c>
      <c r="D340" s="22"/>
      <c r="E340" s="22"/>
      <c r="F340" s="22"/>
      <c r="G340" s="22"/>
    </row>
    <row r="341" ht="20" customHeight="1">
      <c r="A341" s="21" t="s">
        <v>306</v>
      </c>
      <c r="B341" s="21"/>
      <c r="C341" s="22" t="s">
        <v>332</v>
      </c>
      <c r="D341" s="22"/>
      <c r="E341" s="22"/>
      <c r="F341" s="22"/>
      <c r="G341" s="22"/>
    </row>
    <row r="342" ht="25" customHeight="1">
      <c r="A342" s="21" t="s">
        <v>308</v>
      </c>
      <c r="B342" s="21"/>
      <c r="C342" s="22" t="s">
        <v>274</v>
      </c>
      <c r="D342" s="22"/>
      <c r="E342" s="22"/>
      <c r="F342" s="22"/>
      <c r="G342" s="22"/>
    </row>
    <row r="343" ht="15" customHeight="1">
</row>
    <row r="344" ht="25" customHeight="1">
      <c r="A344" s="3" t="s">
        <v>366</v>
      </c>
      <c r="B344" s="3"/>
      <c r="C344" s="3"/>
      <c r="D344" s="3"/>
      <c r="E344" s="3"/>
      <c r="F344" s="3"/>
      <c r="G344" s="3"/>
    </row>
    <row r="345" ht="15" customHeight="1">
</row>
    <row r="346" ht="60" customHeight="1">
      <c r="A346" s="11" t="s">
        <v>207</v>
      </c>
      <c r="B346" s="11" t="s">
        <v>343</v>
      </c>
      <c r="C346" s="11"/>
      <c r="D346" s="11"/>
      <c r="E346" s="11" t="s">
        <v>362</v>
      </c>
      <c r="F346" s="11" t="s">
        <v>363</v>
      </c>
      <c r="G346" s="11" t="s">
        <v>364</v>
      </c>
    </row>
    <row r="347" ht="15" customHeight="1">
      <c r="A347" s="11">
        <v>1</v>
      </c>
      <c r="B347" s="11">
        <v>2</v>
      </c>
      <c r="C347" s="11"/>
      <c r="D347" s="11"/>
      <c r="E347" s="11">
        <v>3</v>
      </c>
      <c r="F347" s="11">
        <v>4</v>
      </c>
      <c r="G347" s="11">
        <v>5</v>
      </c>
    </row>
    <row r="348" ht="20" customHeight="1">
      <c r="A348" s="11" t="s">
        <v>322</v>
      </c>
      <c r="B348" s="12" t="s">
        <v>367</v>
      </c>
      <c r="C348" s="12"/>
      <c r="D348" s="12"/>
      <c r="E348" s="15">
        <v>6113</v>
      </c>
      <c r="F348" s="15">
        <v>1</v>
      </c>
      <c r="G348" s="15">
        <v>6113</v>
      </c>
    </row>
    <row r="349" ht="25" customHeight="1">
      <c r="A349" s="24" t="s">
        <v>331</v>
      </c>
      <c r="B349" s="24"/>
      <c r="C349" s="24"/>
      <c r="D349" s="24"/>
      <c r="E349" s="24"/>
      <c r="F349" s="24"/>
      <c r="G349" s="23">
        <f>SUBTOTAL(9,G348:G348)</f>
      </c>
    </row>
    <row r="350" ht="25" customHeight="1">
</row>
    <row r="351" ht="20" customHeight="1">
      <c r="A351" s="21" t="s">
        <v>305</v>
      </c>
      <c r="B351" s="21"/>
      <c r="C351" s="22" t="s">
        <v>146</v>
      </c>
      <c r="D351" s="22"/>
      <c r="E351" s="22"/>
      <c r="F351" s="22"/>
      <c r="G351" s="22"/>
    </row>
    <row r="352" ht="20" customHeight="1">
      <c r="A352" s="21" t="s">
        <v>306</v>
      </c>
      <c r="B352" s="21"/>
      <c r="C352" s="22" t="s">
        <v>332</v>
      </c>
      <c r="D352" s="22"/>
      <c r="E352" s="22"/>
      <c r="F352" s="22"/>
      <c r="G352" s="22"/>
    </row>
    <row r="353" ht="25" customHeight="1">
      <c r="A353" s="21" t="s">
        <v>308</v>
      </c>
      <c r="B353" s="21"/>
      <c r="C353" s="22" t="s">
        <v>277</v>
      </c>
      <c r="D353" s="22"/>
      <c r="E353" s="22"/>
      <c r="F353" s="22"/>
      <c r="G353" s="22"/>
    </row>
    <row r="354" ht="15" customHeight="1">
</row>
    <row r="355" ht="25" customHeight="1">
      <c r="A355" s="3" t="s">
        <v>361</v>
      </c>
      <c r="B355" s="3"/>
      <c r="C355" s="3"/>
      <c r="D355" s="3"/>
      <c r="E355" s="3"/>
      <c r="F355" s="3"/>
      <c r="G355" s="3"/>
    </row>
    <row r="356" ht="15" customHeight="1">
</row>
    <row r="357" ht="60" customHeight="1">
      <c r="A357" s="11" t="s">
        <v>207</v>
      </c>
      <c r="B357" s="11" t="s">
        <v>343</v>
      </c>
      <c r="C357" s="11"/>
      <c r="D357" s="11"/>
      <c r="E357" s="11" t="s">
        <v>362</v>
      </c>
      <c r="F357" s="11" t="s">
        <v>363</v>
      </c>
      <c r="G357" s="11" t="s">
        <v>364</v>
      </c>
    </row>
    <row r="358" ht="15" customHeight="1">
      <c r="A358" s="11">
        <v>1</v>
      </c>
      <c r="B358" s="11">
        <v>2</v>
      </c>
      <c r="C358" s="11"/>
      <c r="D358" s="11"/>
      <c r="E358" s="11">
        <v>3</v>
      </c>
      <c r="F358" s="11">
        <v>4</v>
      </c>
      <c r="G358" s="11">
        <v>5</v>
      </c>
    </row>
    <row r="359" ht="20" customHeight="1">
      <c r="A359" s="11" t="s">
        <v>321</v>
      </c>
      <c r="B359" s="12" t="s">
        <v>365</v>
      </c>
      <c r="C359" s="12"/>
      <c r="D359" s="12"/>
      <c r="E359" s="15">
        <v>1574</v>
      </c>
      <c r="F359" s="15">
        <v>100</v>
      </c>
      <c r="G359" s="15">
        <v>1574</v>
      </c>
    </row>
    <row r="360" ht="20" customHeight="1">
      <c r="A360" s="11" t="s">
        <v>321</v>
      </c>
      <c r="B360" s="12" t="s">
        <v>365</v>
      </c>
      <c r="C360" s="12"/>
      <c r="D360" s="12"/>
      <c r="E360" s="15">
        <v>1574</v>
      </c>
      <c r="F360" s="15">
        <v>100</v>
      </c>
      <c r="G360" s="15">
        <v>1574</v>
      </c>
    </row>
    <row r="361" ht="20" customHeight="1">
      <c r="A361" s="11" t="s">
        <v>321</v>
      </c>
      <c r="B361" s="12" t="s">
        <v>365</v>
      </c>
      <c r="C361" s="12"/>
      <c r="D361" s="12"/>
      <c r="E361" s="15">
        <v>1574</v>
      </c>
      <c r="F361" s="15">
        <v>100</v>
      </c>
      <c r="G361" s="15">
        <v>1574</v>
      </c>
    </row>
    <row r="362" ht="20" customHeight="1">
      <c r="A362" s="11" t="s">
        <v>321</v>
      </c>
      <c r="B362" s="12" t="s">
        <v>365</v>
      </c>
      <c r="C362" s="12"/>
      <c r="D362" s="12"/>
      <c r="E362" s="15">
        <v>1574</v>
      </c>
      <c r="F362" s="15">
        <v>100</v>
      </c>
      <c r="G362" s="15">
        <v>1574</v>
      </c>
    </row>
    <row r="363" ht="25" customHeight="1">
      <c r="A363" s="24" t="s">
        <v>331</v>
      </c>
      <c r="B363" s="24"/>
      <c r="C363" s="24"/>
      <c r="D363" s="24"/>
      <c r="E363" s="24"/>
      <c r="F363" s="24"/>
      <c r="G363" s="23">
        <f>SUBTOTAL(9,G359:G362)</f>
      </c>
    </row>
    <row r="364" ht="25" customHeight="1">
</row>
    <row r="365" ht="20" customHeight="1">
      <c r="A365" s="21" t="s">
        <v>305</v>
      </c>
      <c r="B365" s="21"/>
      <c r="C365" s="22" t="s">
        <v>149</v>
      </c>
      <c r="D365" s="22"/>
      <c r="E365" s="22"/>
      <c r="F365" s="22"/>
      <c r="G365" s="22"/>
    </row>
    <row r="366" ht="20" customHeight="1">
      <c r="A366" s="21" t="s">
        <v>306</v>
      </c>
      <c r="B366" s="21"/>
      <c r="C366" s="22" t="s">
        <v>332</v>
      </c>
      <c r="D366" s="22"/>
      <c r="E366" s="22"/>
      <c r="F366" s="22"/>
      <c r="G366" s="22"/>
    </row>
    <row r="367" ht="25" customHeight="1">
      <c r="A367" s="21" t="s">
        <v>308</v>
      </c>
      <c r="B367" s="21"/>
      <c r="C367" s="22" t="s">
        <v>277</v>
      </c>
      <c r="D367" s="22"/>
      <c r="E367" s="22"/>
      <c r="F367" s="22"/>
      <c r="G367" s="22"/>
    </row>
    <row r="368" ht="15" customHeight="1">
</row>
    <row r="369" ht="25" customHeight="1">
      <c r="A369" s="3" t="s">
        <v>366</v>
      </c>
      <c r="B369" s="3"/>
      <c r="C369" s="3"/>
      <c r="D369" s="3"/>
      <c r="E369" s="3"/>
      <c r="F369" s="3"/>
      <c r="G369" s="3"/>
    </row>
    <row r="370" ht="15" customHeight="1">
</row>
    <row r="371" ht="60" customHeight="1">
      <c r="A371" s="11" t="s">
        <v>207</v>
      </c>
      <c r="B371" s="11" t="s">
        <v>343</v>
      </c>
      <c r="C371" s="11"/>
      <c r="D371" s="11"/>
      <c r="E371" s="11" t="s">
        <v>362</v>
      </c>
      <c r="F371" s="11" t="s">
        <v>363</v>
      </c>
      <c r="G371" s="11" t="s">
        <v>364</v>
      </c>
    </row>
    <row r="372" ht="15" customHeight="1">
      <c r="A372" s="11">
        <v>1</v>
      </c>
      <c r="B372" s="11">
        <v>2</v>
      </c>
      <c r="C372" s="11"/>
      <c r="D372" s="11"/>
      <c r="E372" s="11">
        <v>3</v>
      </c>
      <c r="F372" s="11">
        <v>4</v>
      </c>
      <c r="G372" s="11">
        <v>5</v>
      </c>
    </row>
    <row r="373" ht="20" customHeight="1">
      <c r="A373" s="11" t="s">
        <v>322</v>
      </c>
      <c r="B373" s="12" t="s">
        <v>367</v>
      </c>
      <c r="C373" s="12"/>
      <c r="D373" s="12"/>
      <c r="E373" s="15">
        <v>6113</v>
      </c>
      <c r="F373" s="15">
        <v>1</v>
      </c>
      <c r="G373" s="15">
        <v>6113</v>
      </c>
    </row>
    <row r="374" ht="25" customHeight="1">
      <c r="A374" s="24" t="s">
        <v>331</v>
      </c>
      <c r="B374" s="24"/>
      <c r="C374" s="24"/>
      <c r="D374" s="24"/>
      <c r="E374" s="24"/>
      <c r="F374" s="24"/>
      <c r="G374" s="23">
        <f>SUBTOTAL(9,G373:G373)</f>
      </c>
    </row>
    <row r="375" ht="25" customHeight="1">
</row>
    <row r="376" ht="25" customHeight="1">
      <c r="A376" s="21" t="s">
        <v>305</v>
      </c>
      <c r="B376" s="21"/>
      <c r="C376" s="22"/>
      <c r="D376" s="22"/>
      <c r="E376" s="22"/>
      <c r="F376" s="22"/>
      <c r="G376" s="22"/>
    </row>
    <row r="377" ht="25" customHeight="1">
      <c r="A377" s="21" t="s">
        <v>306</v>
      </c>
      <c r="B377" s="21"/>
      <c r="C377" s="22"/>
      <c r="D377" s="22"/>
      <c r="E377" s="22"/>
      <c r="F377" s="22"/>
      <c r="G377" s="22"/>
    </row>
    <row r="378" ht="25" customHeight="1">
      <c r="A378" s="21" t="s">
        <v>308</v>
      </c>
      <c r="B378" s="21"/>
      <c r="C378" s="22"/>
      <c r="D378" s="22"/>
      <c r="E378" s="22"/>
      <c r="F378" s="22"/>
      <c r="G378" s="22"/>
    </row>
    <row r="379" ht="15" customHeight="1">
</row>
    <row r="380" ht="25" customHeight="1">
      <c r="A380" s="3" t="s">
        <v>368</v>
      </c>
      <c r="B380" s="3"/>
      <c r="C380" s="3"/>
      <c r="D380" s="3"/>
      <c r="E380" s="3"/>
      <c r="F380" s="3"/>
      <c r="G380" s="3"/>
    </row>
    <row r="381" ht="15" customHeight="1">
</row>
    <row r="382" ht="50" customHeight="1">
      <c r="A382" s="11" t="s">
        <v>207</v>
      </c>
      <c r="B382" s="11" t="s">
        <v>40</v>
      </c>
      <c r="C382" s="11"/>
      <c r="D382" s="11"/>
      <c r="E382" s="11" t="s">
        <v>339</v>
      </c>
      <c r="F382" s="11" t="s">
        <v>340</v>
      </c>
      <c r="G382" s="11" t="s">
        <v>341</v>
      </c>
    </row>
    <row r="383" ht="25" customHeight="1">
      <c r="A383" s="11" t="s">
        <v>56</v>
      </c>
      <c r="B383" s="11" t="s">
        <v>56</v>
      </c>
      <c r="C383" s="11" t="s">
        <v>56</v>
      </c>
      <c r="D383" s="11" t="s">
        <v>56</v>
      </c>
      <c r="E383" s="11" t="s">
        <v>56</v>
      </c>
      <c r="F383" s="11" t="s">
        <v>56</v>
      </c>
      <c r="G383" s="11" t="s">
        <v>56</v>
      </c>
    </row>
    <row r="384" ht="25" customHeight="1">
</row>
    <row r="385" ht="25" customHeight="1">
      <c r="A385" s="21" t="s">
        <v>305</v>
      </c>
      <c r="B385" s="21"/>
      <c r="C385" s="22"/>
      <c r="D385" s="22"/>
      <c r="E385" s="22"/>
      <c r="F385" s="22"/>
      <c r="G385" s="22"/>
    </row>
    <row r="386" ht="25" customHeight="1">
      <c r="A386" s="21" t="s">
        <v>306</v>
      </c>
      <c r="B386" s="21"/>
      <c r="C386" s="22"/>
      <c r="D386" s="22"/>
      <c r="E386" s="22"/>
      <c r="F386" s="22"/>
      <c r="G386" s="22"/>
    </row>
    <row r="387" ht="25" customHeight="1">
      <c r="A387" s="21" t="s">
        <v>308</v>
      </c>
      <c r="B387" s="21"/>
      <c r="C387" s="22"/>
      <c r="D387" s="22"/>
      <c r="E387" s="22"/>
      <c r="F387" s="22"/>
      <c r="G387" s="22"/>
    </row>
    <row r="388" ht="15" customHeight="1">
</row>
    <row r="389" ht="25" customHeight="1">
      <c r="A389" s="3" t="s">
        <v>368</v>
      </c>
      <c r="B389" s="3"/>
      <c r="C389" s="3"/>
      <c r="D389" s="3"/>
      <c r="E389" s="3"/>
      <c r="F389" s="3"/>
      <c r="G389" s="3"/>
    </row>
    <row r="390" ht="15" customHeight="1">
</row>
    <row r="391" ht="50" customHeight="1">
      <c r="A391" s="11" t="s">
        <v>207</v>
      </c>
      <c r="B391" s="11" t="s">
        <v>40</v>
      </c>
      <c r="C391" s="11"/>
      <c r="D391" s="11"/>
      <c r="E391" s="11" t="s">
        <v>339</v>
      </c>
      <c r="F391" s="11" t="s">
        <v>340</v>
      </c>
      <c r="G391" s="11" t="s">
        <v>341</v>
      </c>
    </row>
    <row r="392" ht="25" customHeight="1">
      <c r="A392" s="11" t="s">
        <v>56</v>
      </c>
      <c r="B392" s="11" t="s">
        <v>56</v>
      </c>
      <c r="C392" s="11" t="s">
        <v>56</v>
      </c>
      <c r="D392" s="11" t="s">
        <v>56</v>
      </c>
      <c r="E392" s="11" t="s">
        <v>56</v>
      </c>
      <c r="F392" s="11" t="s">
        <v>56</v>
      </c>
      <c r="G392" s="11" t="s">
        <v>56</v>
      </c>
    </row>
    <row r="393" ht="25" customHeight="1">
</row>
    <row r="394" ht="25" customHeight="1">
      <c r="A394" s="21" t="s">
        <v>305</v>
      </c>
      <c r="B394" s="21"/>
      <c r="C394" s="22"/>
      <c r="D394" s="22"/>
      <c r="E394" s="22"/>
      <c r="F394" s="22"/>
      <c r="G394" s="22"/>
    </row>
    <row r="395" ht="25" customHeight="1">
      <c r="A395" s="21" t="s">
        <v>306</v>
      </c>
      <c r="B395" s="21"/>
      <c r="C395" s="22"/>
      <c r="D395" s="22"/>
      <c r="E395" s="22"/>
      <c r="F395" s="22"/>
      <c r="G395" s="22"/>
    </row>
    <row r="396" ht="25" customHeight="1">
      <c r="A396" s="21" t="s">
        <v>308</v>
      </c>
      <c r="B396" s="21"/>
      <c r="C396" s="22"/>
      <c r="D396" s="22"/>
      <c r="E396" s="22"/>
      <c r="F396" s="22"/>
      <c r="G396" s="22"/>
    </row>
    <row r="397" ht="15" customHeight="1">
</row>
    <row r="398" ht="25" customHeight="1">
      <c r="A398" s="3" t="s">
        <v>368</v>
      </c>
      <c r="B398" s="3"/>
      <c r="C398" s="3"/>
      <c r="D398" s="3"/>
      <c r="E398" s="3"/>
      <c r="F398" s="3"/>
      <c r="G398" s="3"/>
    </row>
    <row r="399" ht="15" customHeight="1">
</row>
    <row r="400" ht="50" customHeight="1">
      <c r="A400" s="11" t="s">
        <v>207</v>
      </c>
      <c r="B400" s="11" t="s">
        <v>40</v>
      </c>
      <c r="C400" s="11"/>
      <c r="D400" s="11"/>
      <c r="E400" s="11" t="s">
        <v>339</v>
      </c>
      <c r="F400" s="11" t="s">
        <v>340</v>
      </c>
      <c r="G400" s="11" t="s">
        <v>341</v>
      </c>
    </row>
    <row r="401" ht="25" customHeight="1">
      <c r="A401" s="11" t="s">
        <v>56</v>
      </c>
      <c r="B401" s="11" t="s">
        <v>56</v>
      </c>
      <c r="C401" s="11" t="s">
        <v>56</v>
      </c>
      <c r="D401" s="11" t="s">
        <v>56</v>
      </c>
      <c r="E401" s="11" t="s">
        <v>56</v>
      </c>
      <c r="F401" s="11" t="s">
        <v>56</v>
      </c>
      <c r="G401" s="11" t="s">
        <v>56</v>
      </c>
    </row>
    <row r="402" ht="25" customHeight="1">
</row>
    <row r="403" ht="25" customHeight="1">
      <c r="A403" s="21" t="s">
        <v>305</v>
      </c>
      <c r="B403" s="21"/>
      <c r="C403" s="22"/>
      <c r="D403" s="22"/>
      <c r="E403" s="22"/>
      <c r="F403" s="22"/>
      <c r="G403" s="22"/>
    </row>
    <row r="404" ht="25" customHeight="1">
      <c r="A404" s="21" t="s">
        <v>306</v>
      </c>
      <c r="B404" s="21"/>
      <c r="C404" s="22"/>
      <c r="D404" s="22"/>
      <c r="E404" s="22"/>
      <c r="F404" s="22"/>
      <c r="G404" s="22"/>
    </row>
    <row r="405" ht="25" customHeight="1">
      <c r="A405" s="21" t="s">
        <v>308</v>
      </c>
      <c r="B405" s="21"/>
      <c r="C405" s="22"/>
      <c r="D405" s="22"/>
      <c r="E405" s="22"/>
      <c r="F405" s="22"/>
      <c r="G405" s="22"/>
    </row>
    <row r="406" ht="15" customHeight="1">
</row>
    <row r="407" ht="25" customHeight="1">
      <c r="A407" s="3" t="s">
        <v>369</v>
      </c>
      <c r="B407" s="3"/>
      <c r="C407" s="3"/>
      <c r="D407" s="3"/>
      <c r="E407" s="3"/>
      <c r="F407" s="3"/>
      <c r="G407" s="3"/>
    </row>
    <row r="408" ht="15" customHeight="1">
</row>
    <row r="409" ht="50" customHeight="1">
      <c r="A409" s="11" t="s">
        <v>207</v>
      </c>
      <c r="B409" s="11" t="s">
        <v>40</v>
      </c>
      <c r="C409" s="11"/>
      <c r="D409" s="11"/>
      <c r="E409" s="11" t="s">
        <v>339</v>
      </c>
      <c r="F409" s="11" t="s">
        <v>340</v>
      </c>
      <c r="G409" s="11" t="s">
        <v>341</v>
      </c>
    </row>
    <row r="410" ht="25" customHeight="1">
      <c r="A410" s="11" t="s">
        <v>56</v>
      </c>
      <c r="B410" s="11" t="s">
        <v>56</v>
      </c>
      <c r="C410" s="11" t="s">
        <v>56</v>
      </c>
      <c r="D410" s="11" t="s">
        <v>56</v>
      </c>
      <c r="E410" s="11" t="s">
        <v>56</v>
      </c>
      <c r="F410" s="11" t="s">
        <v>56</v>
      </c>
      <c r="G410" s="11" t="s">
        <v>56</v>
      </c>
    </row>
    <row r="411" ht="25" customHeight="1">
</row>
    <row r="412" ht="25" customHeight="1">
      <c r="A412" s="21" t="s">
        <v>305</v>
      </c>
      <c r="B412" s="21"/>
      <c r="C412" s="22"/>
      <c r="D412" s="22"/>
      <c r="E412" s="22"/>
      <c r="F412" s="22"/>
      <c r="G412" s="22"/>
    </row>
    <row r="413" ht="25" customHeight="1">
      <c r="A413" s="21" t="s">
        <v>306</v>
      </c>
      <c r="B413" s="21"/>
      <c r="C413" s="22"/>
      <c r="D413" s="22"/>
      <c r="E413" s="22"/>
      <c r="F413" s="22"/>
      <c r="G413" s="22"/>
    </row>
    <row r="414" ht="25" customHeight="1">
      <c r="A414" s="21" t="s">
        <v>308</v>
      </c>
      <c r="B414" s="21"/>
      <c r="C414" s="22"/>
      <c r="D414" s="22"/>
      <c r="E414" s="22"/>
      <c r="F414" s="22"/>
      <c r="G414" s="22"/>
    </row>
    <row r="415" ht="15" customHeight="1">
</row>
    <row r="416" ht="25" customHeight="1">
      <c r="A416" s="3" t="s">
        <v>369</v>
      </c>
      <c r="B416" s="3"/>
      <c r="C416" s="3"/>
      <c r="D416" s="3"/>
      <c r="E416" s="3"/>
      <c r="F416" s="3"/>
      <c r="G416" s="3"/>
    </row>
    <row r="417" ht="15" customHeight="1">
</row>
    <row r="418" ht="50" customHeight="1">
      <c r="A418" s="11" t="s">
        <v>207</v>
      </c>
      <c r="B418" s="11" t="s">
        <v>40</v>
      </c>
      <c r="C418" s="11"/>
      <c r="D418" s="11"/>
      <c r="E418" s="11" t="s">
        <v>339</v>
      </c>
      <c r="F418" s="11" t="s">
        <v>340</v>
      </c>
      <c r="G418" s="11" t="s">
        <v>341</v>
      </c>
    </row>
    <row r="419" ht="25" customHeight="1">
      <c r="A419" s="11" t="s">
        <v>56</v>
      </c>
      <c r="B419" s="11" t="s">
        <v>56</v>
      </c>
      <c r="C419" s="11" t="s">
        <v>56</v>
      </c>
      <c r="D419" s="11" t="s">
        <v>56</v>
      </c>
      <c r="E419" s="11" t="s">
        <v>56</v>
      </c>
      <c r="F419" s="11" t="s">
        <v>56</v>
      </c>
      <c r="G419" s="11" t="s">
        <v>56</v>
      </c>
    </row>
    <row r="420" ht="25" customHeight="1">
</row>
    <row r="421" ht="25" customHeight="1">
      <c r="A421" s="21" t="s">
        <v>305</v>
      </c>
      <c r="B421" s="21"/>
      <c r="C421" s="22"/>
      <c r="D421" s="22"/>
      <c r="E421" s="22"/>
      <c r="F421" s="22"/>
      <c r="G421" s="22"/>
    </row>
    <row r="422" ht="25" customHeight="1">
      <c r="A422" s="21" t="s">
        <v>306</v>
      </c>
      <c r="B422" s="21"/>
      <c r="C422" s="22"/>
      <c r="D422" s="22"/>
      <c r="E422" s="22"/>
      <c r="F422" s="22"/>
      <c r="G422" s="22"/>
    </row>
    <row r="423" ht="25" customHeight="1">
      <c r="A423" s="21" t="s">
        <v>308</v>
      </c>
      <c r="B423" s="21"/>
      <c r="C423" s="22"/>
      <c r="D423" s="22"/>
      <c r="E423" s="22"/>
      <c r="F423" s="22"/>
      <c r="G423" s="22"/>
    </row>
    <row r="424" ht="15" customHeight="1">
</row>
    <row r="425" ht="25" customHeight="1">
      <c r="A425" s="3" t="s">
        <v>369</v>
      </c>
      <c r="B425" s="3"/>
      <c r="C425" s="3"/>
      <c r="D425" s="3"/>
      <c r="E425" s="3"/>
      <c r="F425" s="3"/>
      <c r="G425" s="3"/>
    </row>
    <row r="426" ht="15" customHeight="1">
</row>
    <row r="427" ht="50" customHeight="1">
      <c r="A427" s="11" t="s">
        <v>207</v>
      </c>
      <c r="B427" s="11" t="s">
        <v>40</v>
      </c>
      <c r="C427" s="11"/>
      <c r="D427" s="11"/>
      <c r="E427" s="11" t="s">
        <v>339</v>
      </c>
      <c r="F427" s="11" t="s">
        <v>340</v>
      </c>
      <c r="G427" s="11" t="s">
        <v>341</v>
      </c>
    </row>
    <row r="428" ht="25" customHeight="1">
      <c r="A428" s="11" t="s">
        <v>56</v>
      </c>
      <c r="B428" s="11" t="s">
        <v>56</v>
      </c>
      <c r="C428" s="11" t="s">
        <v>56</v>
      </c>
      <c r="D428" s="11" t="s">
        <v>56</v>
      </c>
      <c r="E428" s="11" t="s">
        <v>56</v>
      </c>
      <c r="F428" s="11" t="s">
        <v>56</v>
      </c>
      <c r="G428" s="11" t="s">
        <v>56</v>
      </c>
    </row>
    <row r="429" ht="0" customHeight="1">
</row>
  </sheetData>
  <sheetProtection password="E192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A11:B11"/>
    <mergeCell ref="C11:G11"/>
    <mergeCell ref="A12:B12"/>
    <mergeCell ref="C12:G12"/>
    <mergeCell ref="A13:B13"/>
    <mergeCell ref="C13:G13"/>
    <mergeCell ref="A15:G15"/>
    <mergeCell ref="B17:C17"/>
    <mergeCell ref="A20:B20"/>
    <mergeCell ref="C20:G20"/>
    <mergeCell ref="A21:B21"/>
    <mergeCell ref="C21:G21"/>
    <mergeCell ref="A22:B22"/>
    <mergeCell ref="C22:G22"/>
    <mergeCell ref="A24:G24"/>
    <mergeCell ref="B26:C26"/>
    <mergeCell ref="A29:B29"/>
    <mergeCell ref="C29:G29"/>
    <mergeCell ref="A30:B30"/>
    <mergeCell ref="C30:G30"/>
    <mergeCell ref="A31:B31"/>
    <mergeCell ref="C31:G31"/>
    <mergeCell ref="A33:G33"/>
    <mergeCell ref="B35:C35"/>
    <mergeCell ref="A38:B38"/>
    <mergeCell ref="C38:G38"/>
    <mergeCell ref="A39:B39"/>
    <mergeCell ref="C39:G39"/>
    <mergeCell ref="A40:B40"/>
    <mergeCell ref="C40:G40"/>
    <mergeCell ref="A42:G42"/>
    <mergeCell ref="B44:C44"/>
    <mergeCell ref="A47:B47"/>
    <mergeCell ref="C47:G47"/>
    <mergeCell ref="A48:B48"/>
    <mergeCell ref="C48:G48"/>
    <mergeCell ref="A49:B49"/>
    <mergeCell ref="C49:G49"/>
    <mergeCell ref="A51:G51"/>
    <mergeCell ref="B53:C53"/>
    <mergeCell ref="A56:B56"/>
    <mergeCell ref="C56:G56"/>
    <mergeCell ref="A57:B57"/>
    <mergeCell ref="C57:G57"/>
    <mergeCell ref="A58:B58"/>
    <mergeCell ref="C58:G58"/>
    <mergeCell ref="A60:G60"/>
    <mergeCell ref="B62:E62"/>
    <mergeCell ref="B63:E63"/>
    <mergeCell ref="B64:E64"/>
    <mergeCell ref="B65:E65"/>
    <mergeCell ref="B66:E66"/>
    <mergeCell ref="B67:E67"/>
    <mergeCell ref="A68:F68"/>
    <mergeCell ref="A70:B70"/>
    <mergeCell ref="C70:G70"/>
    <mergeCell ref="A71:B71"/>
    <mergeCell ref="C71:G71"/>
    <mergeCell ref="A72:B72"/>
    <mergeCell ref="C72:G72"/>
    <mergeCell ref="A74:G74"/>
    <mergeCell ref="B76:E76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86:E86"/>
    <mergeCell ref="B87:E87"/>
    <mergeCell ref="B88:E88"/>
    <mergeCell ref="B89:E89"/>
    <mergeCell ref="B90:E90"/>
    <mergeCell ref="B91:E91"/>
    <mergeCell ref="B92:E92"/>
    <mergeCell ref="B93:E93"/>
    <mergeCell ref="B94:E94"/>
    <mergeCell ref="B95:E95"/>
    <mergeCell ref="B96:E96"/>
    <mergeCell ref="B97:E97"/>
    <mergeCell ref="B98:E98"/>
    <mergeCell ref="B99:E99"/>
    <mergeCell ref="B100:E100"/>
    <mergeCell ref="B101:E101"/>
    <mergeCell ref="B102:E102"/>
    <mergeCell ref="B103:E103"/>
    <mergeCell ref="B104:E104"/>
    <mergeCell ref="B105:E105"/>
    <mergeCell ref="B106:E106"/>
    <mergeCell ref="B107:E107"/>
    <mergeCell ref="B108:E108"/>
    <mergeCell ref="B109:E109"/>
    <mergeCell ref="B110:E110"/>
    <mergeCell ref="B111:E111"/>
    <mergeCell ref="B112:E112"/>
    <mergeCell ref="B113:E113"/>
    <mergeCell ref="B114:E114"/>
    <mergeCell ref="B115:E115"/>
    <mergeCell ref="B116:E116"/>
    <mergeCell ref="B117:E117"/>
    <mergeCell ref="B118:E118"/>
    <mergeCell ref="B119:E119"/>
    <mergeCell ref="B120:E120"/>
    <mergeCell ref="B121:E121"/>
    <mergeCell ref="B122:E122"/>
    <mergeCell ref="B123:E123"/>
    <mergeCell ref="B124:E124"/>
    <mergeCell ref="B125:E125"/>
    <mergeCell ref="B126:E126"/>
    <mergeCell ref="B127:E127"/>
    <mergeCell ref="B128:E128"/>
    <mergeCell ref="B129:E129"/>
    <mergeCell ref="B130:E130"/>
    <mergeCell ref="B131:E131"/>
    <mergeCell ref="B132:E132"/>
    <mergeCell ref="B133:E133"/>
    <mergeCell ref="A134:F134"/>
    <mergeCell ref="A136:B136"/>
    <mergeCell ref="C136:G136"/>
    <mergeCell ref="A137:B137"/>
    <mergeCell ref="C137:G137"/>
    <mergeCell ref="A138:B138"/>
    <mergeCell ref="C138:G138"/>
    <mergeCell ref="A140:G140"/>
    <mergeCell ref="B142:E142"/>
    <mergeCell ref="B143:E143"/>
    <mergeCell ref="B144:E144"/>
    <mergeCell ref="B145:E145"/>
    <mergeCell ref="B146:E146"/>
    <mergeCell ref="B147:E147"/>
    <mergeCell ref="B148:E148"/>
    <mergeCell ref="B149:E149"/>
    <mergeCell ref="B150:E150"/>
    <mergeCell ref="B151:E151"/>
    <mergeCell ref="B152:E152"/>
    <mergeCell ref="B153:E153"/>
    <mergeCell ref="B154:E154"/>
    <mergeCell ref="B155:E155"/>
    <mergeCell ref="B156:E156"/>
    <mergeCell ref="B157:E157"/>
    <mergeCell ref="B158:E158"/>
    <mergeCell ref="B159:E159"/>
    <mergeCell ref="B160:E160"/>
    <mergeCell ref="B161:E161"/>
    <mergeCell ref="B162:E162"/>
    <mergeCell ref="B163:E163"/>
    <mergeCell ref="B164:E164"/>
    <mergeCell ref="B165:E165"/>
    <mergeCell ref="B166:E166"/>
    <mergeCell ref="B167:E167"/>
    <mergeCell ref="B168:E168"/>
    <mergeCell ref="B169:E169"/>
    <mergeCell ref="B170:E170"/>
    <mergeCell ref="B171:E171"/>
    <mergeCell ref="B172:E172"/>
    <mergeCell ref="B173:E173"/>
    <mergeCell ref="B174:E174"/>
    <mergeCell ref="B175:E175"/>
    <mergeCell ref="B176:E176"/>
    <mergeCell ref="B177:E177"/>
    <mergeCell ref="B178:E178"/>
    <mergeCell ref="B179:E179"/>
    <mergeCell ref="B180:E180"/>
    <mergeCell ref="B181:E181"/>
    <mergeCell ref="B182:E182"/>
    <mergeCell ref="B183:E183"/>
    <mergeCell ref="B184:E184"/>
    <mergeCell ref="B185:E185"/>
    <mergeCell ref="B186:E186"/>
    <mergeCell ref="B187:E187"/>
    <mergeCell ref="B188:E188"/>
    <mergeCell ref="B189:E189"/>
    <mergeCell ref="B190:E190"/>
    <mergeCell ref="B191:E191"/>
    <mergeCell ref="B192:E192"/>
    <mergeCell ref="B193:E193"/>
    <mergeCell ref="B194:E194"/>
    <mergeCell ref="B195:E195"/>
    <mergeCell ref="B196:E196"/>
    <mergeCell ref="B197:E197"/>
    <mergeCell ref="B198:E198"/>
    <mergeCell ref="B199:E199"/>
    <mergeCell ref="A200:F200"/>
    <mergeCell ref="A202:B202"/>
    <mergeCell ref="C202:G202"/>
    <mergeCell ref="A203:B203"/>
    <mergeCell ref="C203:G203"/>
    <mergeCell ref="A204:B204"/>
    <mergeCell ref="C204:G204"/>
    <mergeCell ref="A206:G206"/>
    <mergeCell ref="B208:E208"/>
    <mergeCell ref="B209:E209"/>
    <mergeCell ref="B210:E210"/>
    <mergeCell ref="B211:E211"/>
    <mergeCell ref="B212:E212"/>
    <mergeCell ref="B213:E213"/>
    <mergeCell ref="B214:E214"/>
    <mergeCell ref="B215:E215"/>
    <mergeCell ref="B216:E216"/>
    <mergeCell ref="B217:E217"/>
    <mergeCell ref="B218:E218"/>
    <mergeCell ref="B219:E219"/>
    <mergeCell ref="B220:E220"/>
    <mergeCell ref="B221:E221"/>
    <mergeCell ref="B222:E222"/>
    <mergeCell ref="B223:E223"/>
    <mergeCell ref="B224:E224"/>
    <mergeCell ref="B225:E225"/>
    <mergeCell ref="B226:E226"/>
    <mergeCell ref="B227:E227"/>
    <mergeCell ref="B228:E228"/>
    <mergeCell ref="B229:E229"/>
    <mergeCell ref="B230:E230"/>
    <mergeCell ref="B231:E231"/>
    <mergeCell ref="B232:E232"/>
    <mergeCell ref="B233:E233"/>
    <mergeCell ref="B234:E234"/>
    <mergeCell ref="B235:E235"/>
    <mergeCell ref="B236:E236"/>
    <mergeCell ref="B237:E237"/>
    <mergeCell ref="B238:E238"/>
    <mergeCell ref="B239:E239"/>
    <mergeCell ref="B240:E240"/>
    <mergeCell ref="B241:E241"/>
    <mergeCell ref="B242:E242"/>
    <mergeCell ref="B243:E243"/>
    <mergeCell ref="B244:E244"/>
    <mergeCell ref="B245:E245"/>
    <mergeCell ref="B246:E246"/>
    <mergeCell ref="B247:E247"/>
    <mergeCell ref="B248:E248"/>
    <mergeCell ref="B249:E249"/>
    <mergeCell ref="B250:E250"/>
    <mergeCell ref="B251:E251"/>
    <mergeCell ref="B252:E252"/>
    <mergeCell ref="B253:E253"/>
    <mergeCell ref="B254:E254"/>
    <mergeCell ref="B255:E255"/>
    <mergeCell ref="B256:E256"/>
    <mergeCell ref="B257:E257"/>
    <mergeCell ref="B258:E258"/>
    <mergeCell ref="B259:E259"/>
    <mergeCell ref="B260:E260"/>
    <mergeCell ref="B261:E261"/>
    <mergeCell ref="B262:E262"/>
    <mergeCell ref="B263:E263"/>
    <mergeCell ref="B264:E264"/>
    <mergeCell ref="B265:E265"/>
    <mergeCell ref="A266:F266"/>
    <mergeCell ref="A268:B268"/>
    <mergeCell ref="C268:G268"/>
    <mergeCell ref="A269:B269"/>
    <mergeCell ref="C269:G269"/>
    <mergeCell ref="A270:B270"/>
    <mergeCell ref="C270:G270"/>
    <mergeCell ref="A272:G272"/>
    <mergeCell ref="B274:D274"/>
    <mergeCell ref="B275:D275"/>
    <mergeCell ref="B276:D276"/>
    <mergeCell ref="A277:F277"/>
    <mergeCell ref="A279:B279"/>
    <mergeCell ref="C279:G279"/>
    <mergeCell ref="A280:B280"/>
    <mergeCell ref="C280:G280"/>
    <mergeCell ref="A281:B281"/>
    <mergeCell ref="C281:G281"/>
    <mergeCell ref="A283:G283"/>
    <mergeCell ref="B285:D285"/>
    <mergeCell ref="B286:D286"/>
    <mergeCell ref="B287:D287"/>
    <mergeCell ref="A288:F288"/>
    <mergeCell ref="A290:B290"/>
    <mergeCell ref="C290:G290"/>
    <mergeCell ref="A291:B291"/>
    <mergeCell ref="C291:G291"/>
    <mergeCell ref="A292:B292"/>
    <mergeCell ref="C292:G292"/>
    <mergeCell ref="A294:G294"/>
    <mergeCell ref="B296:D296"/>
    <mergeCell ref="B297:D297"/>
    <mergeCell ref="B298:D298"/>
    <mergeCell ref="A299:F299"/>
    <mergeCell ref="A301:B301"/>
    <mergeCell ref="C301:G301"/>
    <mergeCell ref="A302:B302"/>
    <mergeCell ref="C302:G302"/>
    <mergeCell ref="A303:B303"/>
    <mergeCell ref="C303:G303"/>
    <mergeCell ref="A305:G305"/>
    <mergeCell ref="B307:D307"/>
    <mergeCell ref="B308:D308"/>
    <mergeCell ref="B309:D309"/>
    <mergeCell ref="B310:D310"/>
    <mergeCell ref="B311:D311"/>
    <mergeCell ref="B312:D312"/>
    <mergeCell ref="A313:F313"/>
    <mergeCell ref="A315:B315"/>
    <mergeCell ref="C315:G315"/>
    <mergeCell ref="A316:B316"/>
    <mergeCell ref="C316:G316"/>
    <mergeCell ref="A317:B317"/>
    <mergeCell ref="C317:G317"/>
    <mergeCell ref="A319:G319"/>
    <mergeCell ref="B321:D321"/>
    <mergeCell ref="B322:D322"/>
    <mergeCell ref="B323:D323"/>
    <mergeCell ref="A324:F324"/>
    <mergeCell ref="A326:B326"/>
    <mergeCell ref="C326:G326"/>
    <mergeCell ref="A327:B327"/>
    <mergeCell ref="C327:G327"/>
    <mergeCell ref="A328:B328"/>
    <mergeCell ref="C328:G328"/>
    <mergeCell ref="A330:G330"/>
    <mergeCell ref="B332:D332"/>
    <mergeCell ref="B333:D333"/>
    <mergeCell ref="B334:D334"/>
    <mergeCell ref="B335:D335"/>
    <mergeCell ref="B336:D336"/>
    <mergeCell ref="B337:D337"/>
    <mergeCell ref="A338:F338"/>
    <mergeCell ref="A340:B340"/>
    <mergeCell ref="C340:G340"/>
    <mergeCell ref="A341:B341"/>
    <mergeCell ref="C341:G341"/>
    <mergeCell ref="A342:B342"/>
    <mergeCell ref="C342:G342"/>
    <mergeCell ref="A344:G344"/>
    <mergeCell ref="B346:D346"/>
    <mergeCell ref="B347:D347"/>
    <mergeCell ref="B348:D348"/>
    <mergeCell ref="A349:F349"/>
    <mergeCell ref="A351:B351"/>
    <mergeCell ref="C351:G351"/>
    <mergeCell ref="A352:B352"/>
    <mergeCell ref="C352:G352"/>
    <mergeCell ref="A353:B353"/>
    <mergeCell ref="C353:G353"/>
    <mergeCell ref="A355:G355"/>
    <mergeCell ref="B357:D357"/>
    <mergeCell ref="B358:D358"/>
    <mergeCell ref="B359:D359"/>
    <mergeCell ref="B360:D360"/>
    <mergeCell ref="B361:D361"/>
    <mergeCell ref="B362:D362"/>
    <mergeCell ref="A363:F363"/>
    <mergeCell ref="A365:B365"/>
    <mergeCell ref="C365:G365"/>
    <mergeCell ref="A366:B366"/>
    <mergeCell ref="C366:G366"/>
    <mergeCell ref="A367:B367"/>
    <mergeCell ref="C367:G367"/>
    <mergeCell ref="A369:G369"/>
    <mergeCell ref="B371:D371"/>
    <mergeCell ref="B372:D372"/>
    <mergeCell ref="B373:D373"/>
    <mergeCell ref="A374:F374"/>
    <mergeCell ref="A376:B376"/>
    <mergeCell ref="C376:G376"/>
    <mergeCell ref="A377:B377"/>
    <mergeCell ref="C377:G377"/>
    <mergeCell ref="A378:B378"/>
    <mergeCell ref="C378:G378"/>
    <mergeCell ref="A380:G380"/>
    <mergeCell ref="B382:D382"/>
    <mergeCell ref="A385:B385"/>
    <mergeCell ref="C385:G385"/>
    <mergeCell ref="A386:B386"/>
    <mergeCell ref="C386:G386"/>
    <mergeCell ref="A387:B387"/>
    <mergeCell ref="C387:G387"/>
    <mergeCell ref="A389:G389"/>
    <mergeCell ref="B391:D391"/>
    <mergeCell ref="A394:B394"/>
    <mergeCell ref="C394:G394"/>
    <mergeCell ref="A395:B395"/>
    <mergeCell ref="C395:G395"/>
    <mergeCell ref="A396:B396"/>
    <mergeCell ref="C396:G396"/>
    <mergeCell ref="A398:G398"/>
    <mergeCell ref="B400:D400"/>
    <mergeCell ref="A403:B403"/>
    <mergeCell ref="C403:G403"/>
    <mergeCell ref="A404:B404"/>
    <mergeCell ref="C404:G404"/>
    <mergeCell ref="A405:B405"/>
    <mergeCell ref="C405:G405"/>
    <mergeCell ref="A407:G407"/>
    <mergeCell ref="B409:D409"/>
    <mergeCell ref="A412:B412"/>
    <mergeCell ref="C412:G412"/>
    <mergeCell ref="A413:B413"/>
    <mergeCell ref="C413:G413"/>
    <mergeCell ref="A414:B414"/>
    <mergeCell ref="C414:G414"/>
    <mergeCell ref="A416:G416"/>
    <mergeCell ref="B418:D418"/>
    <mergeCell ref="A421:B421"/>
    <mergeCell ref="C421:G421"/>
    <mergeCell ref="A422:B422"/>
    <mergeCell ref="C422:G422"/>
    <mergeCell ref="A423:B423"/>
    <mergeCell ref="C423:G423"/>
    <mergeCell ref="A425:G425"/>
    <mergeCell ref="B427:D427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21" t="s">
        <v>305</v>
      </c>
      <c r="B2" s="21"/>
      <c r="C2" s="22" t="s">
        <v>176</v>
      </c>
      <c r="D2" s="22"/>
      <c r="E2" s="22"/>
      <c r="F2" s="22"/>
      <c r="G2" s="22"/>
    </row>
    <row r="3" ht="20" customHeight="1">
      <c r="A3" s="21" t="s">
        <v>306</v>
      </c>
      <c r="B3" s="21"/>
      <c r="C3" s="22" t="s">
        <v>332</v>
      </c>
      <c r="D3" s="22"/>
      <c r="E3" s="22"/>
      <c r="F3" s="22"/>
      <c r="G3" s="22"/>
    </row>
    <row r="4" ht="25" customHeight="1">
      <c r="A4" s="21" t="s">
        <v>308</v>
      </c>
      <c r="B4" s="21"/>
      <c r="C4" s="22" t="s">
        <v>271</v>
      </c>
      <c r="D4" s="22"/>
      <c r="E4" s="22"/>
      <c r="F4" s="22"/>
      <c r="G4" s="22"/>
    </row>
    <row r="5" ht="15" customHeight="1">
</row>
    <row r="6" ht="25" customHeight="1">
      <c r="A6" s="3" t="s">
        <v>370</v>
      </c>
      <c r="B6" s="3"/>
      <c r="C6" s="3"/>
      <c r="D6" s="3"/>
      <c r="E6" s="3"/>
      <c r="F6" s="3"/>
      <c r="G6" s="3"/>
    </row>
    <row r="7" ht="15" customHeight="1">
</row>
    <row r="8" ht="50" customHeight="1">
      <c r="A8" s="11" t="s">
        <v>207</v>
      </c>
      <c r="B8" s="11" t="s">
        <v>343</v>
      </c>
      <c r="C8" s="11"/>
      <c r="D8" s="11" t="s">
        <v>371</v>
      </c>
      <c r="E8" s="11" t="s">
        <v>372</v>
      </c>
      <c r="F8" s="11" t="s">
        <v>373</v>
      </c>
      <c r="G8" s="11" t="s">
        <v>374</v>
      </c>
    </row>
    <row r="9" ht="15" customHeight="1">
      <c r="A9" s="11">
        <v>1</v>
      </c>
      <c r="B9" s="11">
        <v>2</v>
      </c>
      <c r="C9" s="11"/>
      <c r="D9" s="11">
        <v>3</v>
      </c>
      <c r="E9" s="11">
        <v>4</v>
      </c>
      <c r="F9" s="11">
        <v>5</v>
      </c>
      <c r="G9" s="11">
        <v>6</v>
      </c>
    </row>
    <row r="10" ht="60" customHeight="1">
      <c r="A10" s="11" t="s">
        <v>212</v>
      </c>
      <c r="B10" s="12" t="s">
        <v>375</v>
      </c>
      <c r="C10" s="12"/>
      <c r="D10" s="11" t="s">
        <v>271</v>
      </c>
      <c r="E10" s="15">
        <v>1</v>
      </c>
      <c r="F10" s="15">
        <v>73458</v>
      </c>
      <c r="G10" s="15">
        <v>73458</v>
      </c>
    </row>
    <row r="11" ht="40" customHeight="1">
      <c r="A11" s="11" t="s">
        <v>212</v>
      </c>
      <c r="B11" s="12" t="s">
        <v>376</v>
      </c>
      <c r="C11" s="12"/>
      <c r="D11" s="11" t="s">
        <v>271</v>
      </c>
      <c r="E11" s="15">
        <v>1</v>
      </c>
      <c r="F11" s="15">
        <v>4962</v>
      </c>
      <c r="G11" s="15">
        <v>4962</v>
      </c>
    </row>
    <row r="12" ht="60" customHeight="1">
      <c r="A12" s="11" t="s">
        <v>212</v>
      </c>
      <c r="B12" s="12" t="s">
        <v>377</v>
      </c>
      <c r="C12" s="12"/>
      <c r="D12" s="11" t="s">
        <v>271</v>
      </c>
      <c r="E12" s="15">
        <v>1</v>
      </c>
      <c r="F12" s="15">
        <v>1386</v>
      </c>
      <c r="G12" s="15">
        <v>1386</v>
      </c>
    </row>
    <row r="13" ht="40" customHeight="1">
      <c r="A13" s="11" t="s">
        <v>212</v>
      </c>
      <c r="B13" s="12" t="s">
        <v>378</v>
      </c>
      <c r="C13" s="12"/>
      <c r="D13" s="11" t="s">
        <v>271</v>
      </c>
      <c r="E13" s="15">
        <v>1</v>
      </c>
      <c r="F13" s="15">
        <v>16632</v>
      </c>
      <c r="G13" s="15">
        <v>16632</v>
      </c>
    </row>
    <row r="14" ht="60" customHeight="1">
      <c r="A14" s="11" t="s">
        <v>212</v>
      </c>
      <c r="B14" s="12" t="s">
        <v>379</v>
      </c>
      <c r="C14" s="12"/>
      <c r="D14" s="11" t="s">
        <v>271</v>
      </c>
      <c r="E14" s="15">
        <v>1</v>
      </c>
      <c r="F14" s="15">
        <v>23562</v>
      </c>
      <c r="G14" s="15">
        <v>23562</v>
      </c>
    </row>
    <row r="15" ht="25" customHeight="1">
      <c r="A15" s="24" t="s">
        <v>380</v>
      </c>
      <c r="B15" s="24"/>
      <c r="C15" s="24"/>
      <c r="D15" s="24"/>
      <c r="E15" s="23">
        <f>SUBTOTAL(9,E10:E14)</f>
      </c>
      <c r="F15" s="23" t="s">
        <v>215</v>
      </c>
      <c r="G15" s="23">
        <f>SUBTOTAL(9,G10:G14)</f>
      </c>
    </row>
    <row r="16" ht="60" customHeight="1">
      <c r="A16" s="11" t="s">
        <v>321</v>
      </c>
      <c r="B16" s="12" t="s">
        <v>381</v>
      </c>
      <c r="C16" s="12"/>
      <c r="D16" s="11" t="s">
        <v>271</v>
      </c>
      <c r="E16" s="15">
        <v>1</v>
      </c>
      <c r="F16" s="15">
        <v>2525767.87</v>
      </c>
      <c r="G16" s="15">
        <v>2525767.87</v>
      </c>
    </row>
    <row r="17" ht="60" customHeight="1">
      <c r="A17" s="11" t="s">
        <v>321</v>
      </c>
      <c r="B17" s="12" t="s">
        <v>382</v>
      </c>
      <c r="C17" s="12"/>
      <c r="D17" s="11" t="s">
        <v>271</v>
      </c>
      <c r="E17" s="15">
        <v>1</v>
      </c>
      <c r="F17" s="15">
        <v>1869103.4</v>
      </c>
      <c r="G17" s="15">
        <v>1869103.4</v>
      </c>
    </row>
    <row r="18" ht="60" customHeight="1">
      <c r="A18" s="11" t="s">
        <v>321</v>
      </c>
      <c r="B18" s="12" t="s">
        <v>383</v>
      </c>
      <c r="C18" s="12"/>
      <c r="D18" s="11" t="s">
        <v>271</v>
      </c>
      <c r="E18" s="15">
        <v>1</v>
      </c>
      <c r="F18" s="15">
        <v>3557611.62</v>
      </c>
      <c r="G18" s="15">
        <v>3557611.62</v>
      </c>
    </row>
    <row r="19" ht="60" customHeight="1">
      <c r="A19" s="11" t="s">
        <v>321</v>
      </c>
      <c r="B19" s="12" t="s">
        <v>384</v>
      </c>
      <c r="C19" s="12"/>
      <c r="D19" s="11" t="s">
        <v>271</v>
      </c>
      <c r="E19" s="15">
        <v>1</v>
      </c>
      <c r="F19" s="15">
        <v>2458693.27</v>
      </c>
      <c r="G19" s="15">
        <v>2458693.27</v>
      </c>
    </row>
    <row r="20" ht="25" customHeight="1">
      <c r="A20" s="24" t="s">
        <v>380</v>
      </c>
      <c r="B20" s="24"/>
      <c r="C20" s="24"/>
      <c r="D20" s="24"/>
      <c r="E20" s="23">
        <f>SUBTOTAL(9,E16:E19)</f>
      </c>
      <c r="F20" s="23" t="s">
        <v>215</v>
      </c>
      <c r="G20" s="23">
        <f>SUBTOTAL(9,G16:G19)</f>
      </c>
    </row>
    <row r="21" ht="60" customHeight="1">
      <c r="A21" s="11" t="s">
        <v>385</v>
      </c>
      <c r="B21" s="12" t="s">
        <v>386</v>
      </c>
      <c r="C21" s="12"/>
      <c r="D21" s="11" t="s">
        <v>387</v>
      </c>
      <c r="E21" s="15">
        <v>1</v>
      </c>
      <c r="F21" s="15">
        <v>13251828.74</v>
      </c>
      <c r="G21" s="15">
        <v>13251828.74</v>
      </c>
    </row>
    <row r="22" ht="25" customHeight="1">
      <c r="A22" s="24" t="s">
        <v>380</v>
      </c>
      <c r="B22" s="24"/>
      <c r="C22" s="24"/>
      <c r="D22" s="24"/>
      <c r="E22" s="23">
        <f>SUBTOTAL(9,E21:E21)</f>
      </c>
      <c r="F22" s="23" t="s">
        <v>215</v>
      </c>
      <c r="G22" s="23">
        <f>SUBTOTAL(9,G21:G21)</f>
      </c>
    </row>
    <row r="23" ht="40" customHeight="1">
      <c r="A23" s="11" t="s">
        <v>388</v>
      </c>
      <c r="B23" s="12" t="s">
        <v>389</v>
      </c>
      <c r="C23" s="12"/>
      <c r="D23" s="11" t="s">
        <v>387</v>
      </c>
      <c r="E23" s="15">
        <v>1</v>
      </c>
      <c r="F23" s="15">
        <v>1104153.46</v>
      </c>
      <c r="G23" s="15">
        <v>1104153.46</v>
      </c>
    </row>
    <row r="24" ht="25" customHeight="1">
      <c r="A24" s="24" t="s">
        <v>380</v>
      </c>
      <c r="B24" s="24"/>
      <c r="C24" s="24"/>
      <c r="D24" s="24"/>
      <c r="E24" s="23">
        <f>SUBTOTAL(9,E23:E23)</f>
      </c>
      <c r="F24" s="23" t="s">
        <v>215</v>
      </c>
      <c r="G24" s="23">
        <f>SUBTOTAL(9,G23:G23)</f>
      </c>
    </row>
    <row r="25" ht="25" customHeight="1">
      <c r="A25" s="24" t="s">
        <v>390</v>
      </c>
      <c r="B25" s="24"/>
      <c r="C25" s="24"/>
      <c r="D25" s="24"/>
      <c r="E25" s="24"/>
      <c r="F25" s="24"/>
      <c r="G25" s="23">
        <f>SUBTOTAL(9,G10:G24)</f>
      </c>
    </row>
    <row r="26" ht="25" customHeight="1">
</row>
    <row r="27" ht="20" customHeight="1">
      <c r="A27" s="21" t="s">
        <v>305</v>
      </c>
      <c r="B27" s="21"/>
      <c r="C27" s="22" t="s">
        <v>176</v>
      </c>
      <c r="D27" s="22"/>
      <c r="E27" s="22"/>
      <c r="F27" s="22"/>
      <c r="G27" s="22"/>
    </row>
    <row r="28" ht="20" customHeight="1">
      <c r="A28" s="21" t="s">
        <v>306</v>
      </c>
      <c r="B28" s="21"/>
      <c r="C28" s="22" t="s">
        <v>332</v>
      </c>
      <c r="D28" s="22"/>
      <c r="E28" s="22"/>
      <c r="F28" s="22"/>
      <c r="G28" s="22"/>
    </row>
    <row r="29" ht="25" customHeight="1">
      <c r="A29" s="21" t="s">
        <v>308</v>
      </c>
      <c r="B29" s="21"/>
      <c r="C29" s="22" t="s">
        <v>271</v>
      </c>
      <c r="D29" s="22"/>
      <c r="E29" s="22"/>
      <c r="F29" s="22"/>
      <c r="G29" s="22"/>
    </row>
    <row r="30" ht="15" customHeight="1">
</row>
    <row r="31" ht="25" customHeight="1">
      <c r="A31" s="3" t="s">
        <v>391</v>
      </c>
      <c r="B31" s="3"/>
      <c r="C31" s="3"/>
      <c r="D31" s="3"/>
      <c r="E31" s="3"/>
      <c r="F31" s="3"/>
      <c r="G31" s="3"/>
    </row>
    <row r="32" ht="15" customHeight="1">
</row>
    <row r="33" ht="50" customHeight="1">
      <c r="A33" s="11" t="s">
        <v>207</v>
      </c>
      <c r="B33" s="11" t="s">
        <v>343</v>
      </c>
      <c r="C33" s="11"/>
      <c r="D33" s="11" t="s">
        <v>371</v>
      </c>
      <c r="E33" s="11" t="s">
        <v>372</v>
      </c>
      <c r="F33" s="11" t="s">
        <v>373</v>
      </c>
      <c r="G33" s="11" t="s">
        <v>374</v>
      </c>
    </row>
    <row r="34" ht="15" customHeight="1">
      <c r="A34" s="11">
        <v>1</v>
      </c>
      <c r="B34" s="11">
        <v>2</v>
      </c>
      <c r="C34" s="11"/>
      <c r="D34" s="11">
        <v>3</v>
      </c>
      <c r="E34" s="11">
        <v>4</v>
      </c>
      <c r="F34" s="11">
        <v>5</v>
      </c>
      <c r="G34" s="11">
        <v>6</v>
      </c>
    </row>
    <row r="35" ht="40" customHeight="1">
      <c r="A35" s="11" t="s">
        <v>392</v>
      </c>
      <c r="B35" s="12" t="s">
        <v>393</v>
      </c>
      <c r="C35" s="12"/>
      <c r="D35" s="11" t="s">
        <v>271</v>
      </c>
      <c r="E35" s="15">
        <v>1</v>
      </c>
      <c r="F35" s="15">
        <v>158557</v>
      </c>
      <c r="G35" s="15">
        <v>158557</v>
      </c>
    </row>
    <row r="36" ht="25" customHeight="1">
      <c r="A36" s="24" t="s">
        <v>380</v>
      </c>
      <c r="B36" s="24"/>
      <c r="C36" s="24"/>
      <c r="D36" s="24"/>
      <c r="E36" s="23">
        <f>SUBTOTAL(9,E35:E35)</f>
      </c>
      <c r="F36" s="23" t="s">
        <v>215</v>
      </c>
      <c r="G36" s="23">
        <f>SUBTOTAL(9,G35:G35)</f>
      </c>
    </row>
    <row r="37" ht="25" customHeight="1">
      <c r="A37" s="24" t="s">
        <v>390</v>
      </c>
      <c r="B37" s="24"/>
      <c r="C37" s="24"/>
      <c r="D37" s="24"/>
      <c r="E37" s="24"/>
      <c r="F37" s="24"/>
      <c r="G37" s="23">
        <f>SUBTOTAL(9,G35:G36)</f>
      </c>
    </row>
    <row r="38" ht="25" customHeight="1">
</row>
    <row r="39" ht="20" customHeight="1">
      <c r="A39" s="21" t="s">
        <v>305</v>
      </c>
      <c r="B39" s="21"/>
      <c r="C39" s="22" t="s">
        <v>176</v>
      </c>
      <c r="D39" s="22"/>
      <c r="E39" s="22"/>
      <c r="F39" s="22"/>
      <c r="G39" s="22"/>
    </row>
    <row r="40" ht="20" customHeight="1">
      <c r="A40" s="21" t="s">
        <v>306</v>
      </c>
      <c r="B40" s="21"/>
      <c r="C40" s="22" t="s">
        <v>332</v>
      </c>
      <c r="D40" s="22"/>
      <c r="E40" s="22"/>
      <c r="F40" s="22"/>
      <c r="G40" s="22"/>
    </row>
    <row r="41" ht="25" customHeight="1">
      <c r="A41" s="21" t="s">
        <v>308</v>
      </c>
      <c r="B41" s="21"/>
      <c r="C41" s="22" t="s">
        <v>271</v>
      </c>
      <c r="D41" s="22"/>
      <c r="E41" s="22"/>
      <c r="F41" s="22"/>
      <c r="G41" s="22"/>
    </row>
    <row r="42" ht="15" customHeight="1">
</row>
    <row r="43" ht="25" customHeight="1">
      <c r="A43" s="3" t="s">
        <v>394</v>
      </c>
      <c r="B43" s="3"/>
      <c r="C43" s="3"/>
      <c r="D43" s="3"/>
      <c r="E43" s="3"/>
      <c r="F43" s="3"/>
      <c r="G43" s="3"/>
    </row>
    <row r="44" ht="15" customHeight="1">
</row>
    <row r="45" ht="50" customHeight="1">
      <c r="A45" s="11" t="s">
        <v>207</v>
      </c>
      <c r="B45" s="11" t="s">
        <v>343</v>
      </c>
      <c r="C45" s="11"/>
      <c r="D45" s="11" t="s">
        <v>371</v>
      </c>
      <c r="E45" s="11" t="s">
        <v>372</v>
      </c>
      <c r="F45" s="11" t="s">
        <v>373</v>
      </c>
      <c r="G45" s="11" t="s">
        <v>374</v>
      </c>
    </row>
    <row r="46" ht="15" customHeight="1">
      <c r="A46" s="11">
        <v>1</v>
      </c>
      <c r="B46" s="11">
        <v>2</v>
      </c>
      <c r="C46" s="11"/>
      <c r="D46" s="11">
        <v>3</v>
      </c>
      <c r="E46" s="11">
        <v>4</v>
      </c>
      <c r="F46" s="11">
        <v>5</v>
      </c>
      <c r="G46" s="11">
        <v>6</v>
      </c>
    </row>
    <row r="47" ht="60" customHeight="1">
      <c r="A47" s="11" t="s">
        <v>322</v>
      </c>
      <c r="B47" s="12" t="s">
        <v>395</v>
      </c>
      <c r="C47" s="12"/>
      <c r="D47" s="11" t="s">
        <v>271</v>
      </c>
      <c r="E47" s="15">
        <v>1</v>
      </c>
      <c r="F47" s="15">
        <v>42917.31</v>
      </c>
      <c r="G47" s="15">
        <v>42917.31</v>
      </c>
    </row>
    <row r="48" ht="60" customHeight="1">
      <c r="A48" s="11" t="s">
        <v>322</v>
      </c>
      <c r="B48" s="12" t="s">
        <v>396</v>
      </c>
      <c r="C48" s="12"/>
      <c r="D48" s="11" t="s">
        <v>271</v>
      </c>
      <c r="E48" s="15">
        <v>1</v>
      </c>
      <c r="F48" s="15">
        <v>23009.9</v>
      </c>
      <c r="G48" s="15">
        <v>23009.9</v>
      </c>
    </row>
    <row r="49" ht="60" customHeight="1">
      <c r="A49" s="11" t="s">
        <v>322</v>
      </c>
      <c r="B49" s="12" t="s">
        <v>397</v>
      </c>
      <c r="C49" s="12"/>
      <c r="D49" s="11" t="s">
        <v>271</v>
      </c>
      <c r="E49" s="15">
        <v>1</v>
      </c>
      <c r="F49" s="15">
        <v>12290.52</v>
      </c>
      <c r="G49" s="15">
        <v>12290.52</v>
      </c>
    </row>
    <row r="50" ht="60" customHeight="1">
      <c r="A50" s="11" t="s">
        <v>322</v>
      </c>
      <c r="B50" s="12" t="s">
        <v>398</v>
      </c>
      <c r="C50" s="12"/>
      <c r="D50" s="11" t="s">
        <v>271</v>
      </c>
      <c r="E50" s="15">
        <v>1</v>
      </c>
      <c r="F50" s="15">
        <v>81840.34</v>
      </c>
      <c r="G50" s="15">
        <v>81840.34</v>
      </c>
    </row>
    <row r="51" ht="25" customHeight="1">
      <c r="A51" s="24" t="s">
        <v>380</v>
      </c>
      <c r="B51" s="24"/>
      <c r="C51" s="24"/>
      <c r="D51" s="24"/>
      <c r="E51" s="23">
        <f>SUBTOTAL(9,E47:E50)</f>
      </c>
      <c r="F51" s="23" t="s">
        <v>215</v>
      </c>
      <c r="G51" s="23">
        <f>SUBTOTAL(9,G47:G50)</f>
      </c>
    </row>
    <row r="52" ht="25" customHeight="1">
      <c r="A52" s="24" t="s">
        <v>390</v>
      </c>
      <c r="B52" s="24"/>
      <c r="C52" s="24"/>
      <c r="D52" s="24"/>
      <c r="E52" s="24"/>
      <c r="F52" s="24"/>
      <c r="G52" s="23">
        <f>SUBTOTAL(9,G47:G51)</f>
      </c>
    </row>
    <row r="53" ht="25" customHeight="1">
</row>
    <row r="54" ht="20" customHeight="1">
      <c r="A54" s="21" t="s">
        <v>305</v>
      </c>
      <c r="B54" s="21"/>
      <c r="C54" s="22" t="s">
        <v>176</v>
      </c>
      <c r="D54" s="22"/>
      <c r="E54" s="22"/>
      <c r="F54" s="22"/>
      <c r="G54" s="22"/>
    </row>
    <row r="55" ht="20" customHeight="1">
      <c r="A55" s="21" t="s">
        <v>306</v>
      </c>
      <c r="B55" s="21"/>
      <c r="C55" s="22" t="s">
        <v>332</v>
      </c>
      <c r="D55" s="22"/>
      <c r="E55" s="22"/>
      <c r="F55" s="22"/>
      <c r="G55" s="22"/>
    </row>
    <row r="56" ht="25" customHeight="1">
      <c r="A56" s="21" t="s">
        <v>308</v>
      </c>
      <c r="B56" s="21"/>
      <c r="C56" s="22" t="s">
        <v>271</v>
      </c>
      <c r="D56" s="22"/>
      <c r="E56" s="22"/>
      <c r="F56" s="22"/>
      <c r="G56" s="22"/>
    </row>
    <row r="57" ht="15" customHeight="1">
</row>
    <row r="58" ht="25" customHeight="1">
      <c r="A58" s="3" t="s">
        <v>399</v>
      </c>
      <c r="B58" s="3"/>
      <c r="C58" s="3"/>
      <c r="D58" s="3"/>
      <c r="E58" s="3"/>
      <c r="F58" s="3"/>
      <c r="G58" s="3"/>
    </row>
    <row r="59" ht="15" customHeight="1">
</row>
    <row r="60" ht="50" customHeight="1">
      <c r="A60" s="11" t="s">
        <v>207</v>
      </c>
      <c r="B60" s="11" t="s">
        <v>343</v>
      </c>
      <c r="C60" s="11"/>
      <c r="D60" s="11" t="s">
        <v>371</v>
      </c>
      <c r="E60" s="11" t="s">
        <v>372</v>
      </c>
      <c r="F60" s="11" t="s">
        <v>373</v>
      </c>
      <c r="G60" s="11" t="s">
        <v>374</v>
      </c>
    </row>
    <row r="61" ht="15" customHeight="1">
      <c r="A61" s="11">
        <v>1</v>
      </c>
      <c r="B61" s="11">
        <v>2</v>
      </c>
      <c r="C61" s="11"/>
      <c r="D61" s="11">
        <v>3</v>
      </c>
      <c r="E61" s="11">
        <v>4</v>
      </c>
      <c r="F61" s="11">
        <v>5</v>
      </c>
      <c r="G61" s="11">
        <v>6</v>
      </c>
    </row>
    <row r="62" ht="40" customHeight="1">
      <c r="A62" s="11" t="s">
        <v>400</v>
      </c>
      <c r="B62" s="12" t="s">
        <v>401</v>
      </c>
      <c r="C62" s="12"/>
      <c r="D62" s="11" t="s">
        <v>271</v>
      </c>
      <c r="E62" s="15">
        <v>2</v>
      </c>
      <c r="F62" s="15">
        <v>123636.36</v>
      </c>
      <c r="G62" s="15">
        <v>247272.72</v>
      </c>
    </row>
    <row r="63" ht="25" customHeight="1">
      <c r="A63" s="24" t="s">
        <v>380</v>
      </c>
      <c r="B63" s="24"/>
      <c r="C63" s="24"/>
      <c r="D63" s="24"/>
      <c r="E63" s="23">
        <f>SUBTOTAL(9,E62:E62)</f>
      </c>
      <c r="F63" s="23" t="s">
        <v>215</v>
      </c>
      <c r="G63" s="23">
        <f>SUBTOTAL(9,G62:G62)</f>
      </c>
    </row>
    <row r="64" ht="25" customHeight="1">
      <c r="A64" s="24" t="s">
        <v>390</v>
      </c>
      <c r="B64" s="24"/>
      <c r="C64" s="24"/>
      <c r="D64" s="24"/>
      <c r="E64" s="24"/>
      <c r="F64" s="24"/>
      <c r="G64" s="23">
        <f>SUBTOTAL(9,G62:G63)</f>
      </c>
    </row>
    <row r="65" ht="25" customHeight="1">
</row>
    <row r="66" ht="20" customHeight="1">
      <c r="A66" s="21" t="s">
        <v>305</v>
      </c>
      <c r="B66" s="21"/>
      <c r="C66" s="22" t="s">
        <v>176</v>
      </c>
      <c r="D66" s="22"/>
      <c r="E66" s="22"/>
      <c r="F66" s="22"/>
      <c r="G66" s="22"/>
    </row>
    <row r="67" ht="20" customHeight="1">
      <c r="A67" s="21" t="s">
        <v>306</v>
      </c>
      <c r="B67" s="21"/>
      <c r="C67" s="22" t="s">
        <v>332</v>
      </c>
      <c r="D67" s="22"/>
      <c r="E67" s="22"/>
      <c r="F67" s="22"/>
      <c r="G67" s="22"/>
    </row>
    <row r="68" ht="25" customHeight="1">
      <c r="A68" s="21" t="s">
        <v>308</v>
      </c>
      <c r="B68" s="21"/>
      <c r="C68" s="22" t="s">
        <v>271</v>
      </c>
      <c r="D68" s="22"/>
      <c r="E68" s="22"/>
      <c r="F68" s="22"/>
      <c r="G68" s="22"/>
    </row>
    <row r="69" ht="15" customHeight="1">
</row>
    <row r="70" ht="25" customHeight="1">
      <c r="A70" s="3" t="s">
        <v>402</v>
      </c>
      <c r="B70" s="3"/>
      <c r="C70" s="3"/>
      <c r="D70" s="3"/>
      <c r="E70" s="3"/>
      <c r="F70" s="3"/>
      <c r="G70" s="3"/>
    </row>
    <row r="71" ht="15" customHeight="1">
</row>
    <row r="72" ht="50" customHeight="1">
      <c r="A72" s="11" t="s">
        <v>207</v>
      </c>
      <c r="B72" s="11" t="s">
        <v>343</v>
      </c>
      <c r="C72" s="11"/>
      <c r="D72" s="11" t="s">
        <v>371</v>
      </c>
      <c r="E72" s="11" t="s">
        <v>372</v>
      </c>
      <c r="F72" s="11" t="s">
        <v>373</v>
      </c>
      <c r="G72" s="11" t="s">
        <v>374</v>
      </c>
    </row>
    <row r="73" ht="15" customHeight="1">
      <c r="A73" s="11">
        <v>1</v>
      </c>
      <c r="B73" s="11">
        <v>2</v>
      </c>
      <c r="C73" s="11"/>
      <c r="D73" s="11">
        <v>3</v>
      </c>
      <c r="E73" s="11">
        <v>4</v>
      </c>
      <c r="F73" s="11">
        <v>5</v>
      </c>
      <c r="G73" s="11">
        <v>6</v>
      </c>
    </row>
    <row r="74" ht="60" customHeight="1">
      <c r="A74" s="11" t="s">
        <v>323</v>
      </c>
      <c r="B74" s="12" t="s">
        <v>403</v>
      </c>
      <c r="C74" s="12"/>
      <c r="D74" s="11" t="s">
        <v>271</v>
      </c>
      <c r="E74" s="15">
        <v>1</v>
      </c>
      <c r="F74" s="15">
        <v>12727.28</v>
      </c>
      <c r="G74" s="15">
        <v>12727.28</v>
      </c>
    </row>
    <row r="75" ht="25" customHeight="1">
      <c r="A75" s="24" t="s">
        <v>380</v>
      </c>
      <c r="B75" s="24"/>
      <c r="C75" s="24"/>
      <c r="D75" s="24"/>
      <c r="E75" s="23">
        <f>SUBTOTAL(9,E74:E74)</f>
      </c>
      <c r="F75" s="23" t="s">
        <v>215</v>
      </c>
      <c r="G75" s="23">
        <f>SUBTOTAL(9,G74:G74)</f>
      </c>
    </row>
    <row r="76" ht="80" customHeight="1">
      <c r="A76" s="11" t="s">
        <v>326</v>
      </c>
      <c r="B76" s="12" t="s">
        <v>404</v>
      </c>
      <c r="C76" s="12"/>
      <c r="D76" s="11" t="s">
        <v>271</v>
      </c>
      <c r="E76" s="15">
        <v>1</v>
      </c>
      <c r="F76" s="15">
        <v>1288</v>
      </c>
      <c r="G76" s="15">
        <v>1288</v>
      </c>
    </row>
    <row r="77" ht="60" customHeight="1">
      <c r="A77" s="11" t="s">
        <v>326</v>
      </c>
      <c r="B77" s="12" t="s">
        <v>405</v>
      </c>
      <c r="C77" s="12"/>
      <c r="D77" s="11" t="s">
        <v>271</v>
      </c>
      <c r="E77" s="15">
        <v>1</v>
      </c>
      <c r="F77" s="15">
        <v>15360</v>
      </c>
      <c r="G77" s="15">
        <v>15360</v>
      </c>
    </row>
    <row r="78" ht="80" customHeight="1">
      <c r="A78" s="11" t="s">
        <v>326</v>
      </c>
      <c r="B78" s="12" t="s">
        <v>406</v>
      </c>
      <c r="C78" s="12"/>
      <c r="D78" s="11" t="s">
        <v>271</v>
      </c>
      <c r="E78" s="15">
        <v>1</v>
      </c>
      <c r="F78" s="15">
        <v>4896</v>
      </c>
      <c r="G78" s="15">
        <v>4896</v>
      </c>
    </row>
    <row r="79" ht="60" customHeight="1">
      <c r="A79" s="11" t="s">
        <v>326</v>
      </c>
      <c r="B79" s="12" t="s">
        <v>407</v>
      </c>
      <c r="C79" s="12"/>
      <c r="D79" s="11" t="s">
        <v>271</v>
      </c>
      <c r="E79" s="15">
        <v>1</v>
      </c>
      <c r="F79" s="15">
        <v>3456</v>
      </c>
      <c r="G79" s="15">
        <v>3456</v>
      </c>
    </row>
    <row r="80" ht="25" customHeight="1">
      <c r="A80" s="24" t="s">
        <v>380</v>
      </c>
      <c r="B80" s="24"/>
      <c r="C80" s="24"/>
      <c r="D80" s="24"/>
      <c r="E80" s="23">
        <f>SUBTOTAL(9,E76:E79)</f>
      </c>
      <c r="F80" s="23" t="s">
        <v>215</v>
      </c>
      <c r="G80" s="23">
        <f>SUBTOTAL(9,G76:G79)</f>
      </c>
    </row>
    <row r="81" ht="60" customHeight="1">
      <c r="A81" s="11" t="s">
        <v>327</v>
      </c>
      <c r="B81" s="12" t="s">
        <v>408</v>
      </c>
      <c r="C81" s="12"/>
      <c r="D81" s="11" t="s">
        <v>271</v>
      </c>
      <c r="E81" s="15">
        <v>1</v>
      </c>
      <c r="F81" s="15">
        <v>46204</v>
      </c>
      <c r="G81" s="15">
        <v>46204</v>
      </c>
    </row>
    <row r="82" ht="60" customHeight="1">
      <c r="A82" s="11" t="s">
        <v>327</v>
      </c>
      <c r="B82" s="12" t="s">
        <v>409</v>
      </c>
      <c r="C82" s="12"/>
      <c r="D82" s="11" t="s">
        <v>271</v>
      </c>
      <c r="E82" s="15">
        <v>1</v>
      </c>
      <c r="F82" s="15">
        <v>65536</v>
      </c>
      <c r="G82" s="15">
        <v>65536</v>
      </c>
    </row>
    <row r="83" ht="60" customHeight="1">
      <c r="A83" s="11" t="s">
        <v>327</v>
      </c>
      <c r="B83" s="12" t="s">
        <v>410</v>
      </c>
      <c r="C83" s="12"/>
      <c r="D83" s="11" t="s">
        <v>271</v>
      </c>
      <c r="E83" s="15">
        <v>1</v>
      </c>
      <c r="F83" s="15">
        <v>64448</v>
      </c>
      <c r="G83" s="15">
        <v>64448</v>
      </c>
    </row>
    <row r="84" ht="60" customHeight="1">
      <c r="A84" s="11" t="s">
        <v>327</v>
      </c>
      <c r="B84" s="12" t="s">
        <v>411</v>
      </c>
      <c r="C84" s="12"/>
      <c r="D84" s="11" t="s">
        <v>271</v>
      </c>
      <c r="E84" s="15">
        <v>1</v>
      </c>
      <c r="F84" s="15">
        <v>323812</v>
      </c>
      <c r="G84" s="15">
        <v>323812</v>
      </c>
    </row>
    <row r="85" ht="25" customHeight="1">
      <c r="A85" s="24" t="s">
        <v>380</v>
      </c>
      <c r="B85" s="24"/>
      <c r="C85" s="24"/>
      <c r="D85" s="24"/>
      <c r="E85" s="23">
        <f>SUBTOTAL(9,E81:E84)</f>
      </c>
      <c r="F85" s="23" t="s">
        <v>215</v>
      </c>
      <c r="G85" s="23">
        <f>SUBTOTAL(9,G81:G84)</f>
      </c>
    </row>
    <row r="86" ht="60" customHeight="1">
      <c r="A86" s="11" t="s">
        <v>328</v>
      </c>
      <c r="B86" s="12" t="s">
        <v>412</v>
      </c>
      <c r="C86" s="12"/>
      <c r="D86" s="11" t="s">
        <v>271</v>
      </c>
      <c r="E86" s="15">
        <v>1</v>
      </c>
      <c r="F86" s="15">
        <v>25536</v>
      </c>
      <c r="G86" s="15">
        <v>25536</v>
      </c>
    </row>
    <row r="87" ht="60" customHeight="1">
      <c r="A87" s="11" t="s">
        <v>328</v>
      </c>
      <c r="B87" s="12" t="s">
        <v>413</v>
      </c>
      <c r="C87" s="12"/>
      <c r="D87" s="11" t="s">
        <v>271</v>
      </c>
      <c r="E87" s="15">
        <v>1</v>
      </c>
      <c r="F87" s="15">
        <v>19448</v>
      </c>
      <c r="G87" s="15">
        <v>19448</v>
      </c>
    </row>
    <row r="88" ht="60" customHeight="1">
      <c r="A88" s="11" t="s">
        <v>328</v>
      </c>
      <c r="B88" s="12" t="s">
        <v>414</v>
      </c>
      <c r="C88" s="12"/>
      <c r="D88" s="11" t="s">
        <v>271</v>
      </c>
      <c r="E88" s="15">
        <v>1</v>
      </c>
      <c r="F88" s="15">
        <v>1204</v>
      </c>
      <c r="G88" s="15">
        <v>1204</v>
      </c>
    </row>
    <row r="89" ht="60" customHeight="1">
      <c r="A89" s="11" t="s">
        <v>328</v>
      </c>
      <c r="B89" s="12" t="s">
        <v>415</v>
      </c>
      <c r="C89" s="12"/>
      <c r="D89" s="11" t="s">
        <v>271</v>
      </c>
      <c r="E89" s="15">
        <v>1</v>
      </c>
      <c r="F89" s="15">
        <v>53812</v>
      </c>
      <c r="G89" s="15">
        <v>53812</v>
      </c>
    </row>
    <row r="90" ht="25" customHeight="1">
      <c r="A90" s="24" t="s">
        <v>380</v>
      </c>
      <c r="B90" s="24"/>
      <c r="C90" s="24"/>
      <c r="D90" s="24"/>
      <c r="E90" s="23">
        <f>SUBTOTAL(9,E86:E89)</f>
      </c>
      <c r="F90" s="23" t="s">
        <v>215</v>
      </c>
      <c r="G90" s="23">
        <f>SUBTOTAL(9,G86:G89)</f>
      </c>
    </row>
    <row r="91" ht="25" customHeight="1">
      <c r="A91" s="24" t="s">
        <v>390</v>
      </c>
      <c r="B91" s="24"/>
      <c r="C91" s="24"/>
      <c r="D91" s="24"/>
      <c r="E91" s="24"/>
      <c r="F91" s="24"/>
      <c r="G91" s="23">
        <f>SUBTOTAL(9,G74:G90)</f>
      </c>
    </row>
    <row r="92" ht="25" customHeight="1">
</row>
    <row r="93" ht="20" customHeight="1">
      <c r="A93" s="21" t="s">
        <v>305</v>
      </c>
      <c r="B93" s="21"/>
      <c r="C93" s="22" t="s">
        <v>176</v>
      </c>
      <c r="D93" s="22"/>
      <c r="E93" s="22"/>
      <c r="F93" s="22"/>
      <c r="G93" s="22"/>
    </row>
    <row r="94" ht="20" customHeight="1">
      <c r="A94" s="21" t="s">
        <v>306</v>
      </c>
      <c r="B94" s="21"/>
      <c r="C94" s="22" t="s">
        <v>332</v>
      </c>
      <c r="D94" s="22"/>
      <c r="E94" s="22"/>
      <c r="F94" s="22"/>
      <c r="G94" s="22"/>
    </row>
    <row r="95" ht="25" customHeight="1">
      <c r="A95" s="21" t="s">
        <v>308</v>
      </c>
      <c r="B95" s="21"/>
      <c r="C95" s="22" t="s">
        <v>271</v>
      </c>
      <c r="D95" s="22"/>
      <c r="E95" s="22"/>
      <c r="F95" s="22"/>
      <c r="G95" s="22"/>
    </row>
    <row r="96" ht="15" customHeight="1">
</row>
    <row r="97" ht="25" customHeight="1">
      <c r="A97" s="3" t="s">
        <v>416</v>
      </c>
      <c r="B97" s="3"/>
      <c r="C97" s="3"/>
      <c r="D97" s="3"/>
      <c r="E97" s="3"/>
      <c r="F97" s="3"/>
      <c r="G97" s="3"/>
    </row>
    <row r="98" ht="15" customHeight="1">
</row>
    <row r="99" ht="50" customHeight="1">
      <c r="A99" s="11" t="s">
        <v>207</v>
      </c>
      <c r="B99" s="11" t="s">
        <v>343</v>
      </c>
      <c r="C99" s="11"/>
      <c r="D99" s="11" t="s">
        <v>371</v>
      </c>
      <c r="E99" s="11" t="s">
        <v>372</v>
      </c>
      <c r="F99" s="11" t="s">
        <v>373</v>
      </c>
      <c r="G99" s="11" t="s">
        <v>374</v>
      </c>
    </row>
    <row r="100" ht="15" customHeight="1">
      <c r="A100" s="11">
        <v>1</v>
      </c>
      <c r="B100" s="11">
        <v>2</v>
      </c>
      <c r="C100" s="11"/>
      <c r="D100" s="11">
        <v>3</v>
      </c>
      <c r="E100" s="11">
        <v>4</v>
      </c>
      <c r="F100" s="11">
        <v>5</v>
      </c>
      <c r="G100" s="11">
        <v>6</v>
      </c>
    </row>
    <row r="101" ht="60" customHeight="1">
      <c r="A101" s="11" t="s">
        <v>417</v>
      </c>
      <c r="B101" s="12" t="s">
        <v>418</v>
      </c>
      <c r="C101" s="12"/>
      <c r="D101" s="11" t="s">
        <v>271</v>
      </c>
      <c r="E101" s="15">
        <v>1</v>
      </c>
      <c r="F101" s="15">
        <v>31906</v>
      </c>
      <c r="G101" s="15">
        <v>31906</v>
      </c>
    </row>
    <row r="102" ht="60" customHeight="1">
      <c r="A102" s="11" t="s">
        <v>417</v>
      </c>
      <c r="B102" s="12" t="s">
        <v>419</v>
      </c>
      <c r="C102" s="12"/>
      <c r="D102" s="11" t="s">
        <v>271</v>
      </c>
      <c r="E102" s="15">
        <v>1</v>
      </c>
      <c r="F102" s="15">
        <v>23234</v>
      </c>
      <c r="G102" s="15">
        <v>23234</v>
      </c>
    </row>
    <row r="103" ht="60" customHeight="1">
      <c r="A103" s="11" t="s">
        <v>417</v>
      </c>
      <c r="B103" s="12" t="s">
        <v>420</v>
      </c>
      <c r="C103" s="12"/>
      <c r="D103" s="11" t="s">
        <v>271</v>
      </c>
      <c r="E103" s="15">
        <v>1</v>
      </c>
      <c r="F103" s="15">
        <v>602</v>
      </c>
      <c r="G103" s="15">
        <v>602</v>
      </c>
    </row>
    <row r="104" ht="60" customHeight="1">
      <c r="A104" s="11" t="s">
        <v>417</v>
      </c>
      <c r="B104" s="12" t="s">
        <v>421</v>
      </c>
      <c r="C104" s="12"/>
      <c r="D104" s="11" t="s">
        <v>271</v>
      </c>
      <c r="E104" s="15">
        <v>1</v>
      </c>
      <c r="F104" s="15">
        <v>7858</v>
      </c>
      <c r="G104" s="15">
        <v>7858</v>
      </c>
    </row>
    <row r="105" ht="25" customHeight="1">
      <c r="A105" s="24" t="s">
        <v>380</v>
      </c>
      <c r="B105" s="24"/>
      <c r="C105" s="24"/>
      <c r="D105" s="24"/>
      <c r="E105" s="23">
        <f>SUBTOTAL(9,E101:E104)</f>
      </c>
      <c r="F105" s="23" t="s">
        <v>215</v>
      </c>
      <c r="G105" s="23">
        <f>SUBTOTAL(9,G101:G104)</f>
      </c>
    </row>
    <row r="106" ht="80" customHeight="1">
      <c r="A106" s="11" t="s">
        <v>422</v>
      </c>
      <c r="B106" s="12" t="s">
        <v>423</v>
      </c>
      <c r="C106" s="12"/>
      <c r="D106" s="11" t="s">
        <v>271</v>
      </c>
      <c r="E106" s="15">
        <v>1</v>
      </c>
      <c r="F106" s="15">
        <v>41204</v>
      </c>
      <c r="G106" s="15">
        <v>41204</v>
      </c>
    </row>
    <row r="107" ht="60" customHeight="1">
      <c r="A107" s="11" t="s">
        <v>422</v>
      </c>
      <c r="B107" s="12" t="s">
        <v>424</v>
      </c>
      <c r="C107" s="12"/>
      <c r="D107" s="11" t="s">
        <v>271</v>
      </c>
      <c r="E107" s="15">
        <v>1</v>
      </c>
      <c r="F107" s="15">
        <v>50812</v>
      </c>
      <c r="G107" s="15">
        <v>50812</v>
      </c>
    </row>
    <row r="108" ht="60" customHeight="1">
      <c r="A108" s="11" t="s">
        <v>422</v>
      </c>
      <c r="B108" s="12" t="s">
        <v>425</v>
      </c>
      <c r="C108" s="12"/>
      <c r="D108" s="11" t="s">
        <v>271</v>
      </c>
      <c r="E108" s="15">
        <v>1</v>
      </c>
      <c r="F108" s="15">
        <v>48548</v>
      </c>
      <c r="G108" s="15">
        <v>48548</v>
      </c>
    </row>
    <row r="109" ht="80" customHeight="1">
      <c r="A109" s="11" t="s">
        <v>422</v>
      </c>
      <c r="B109" s="12" t="s">
        <v>426</v>
      </c>
      <c r="C109" s="12"/>
      <c r="D109" s="11" t="s">
        <v>271</v>
      </c>
      <c r="E109" s="15">
        <v>1</v>
      </c>
      <c r="F109" s="15">
        <v>289436</v>
      </c>
      <c r="G109" s="15">
        <v>289436</v>
      </c>
    </row>
    <row r="110" ht="25" customHeight="1">
      <c r="A110" s="24" t="s">
        <v>380</v>
      </c>
      <c r="B110" s="24"/>
      <c r="C110" s="24"/>
      <c r="D110" s="24"/>
      <c r="E110" s="23">
        <f>SUBTOTAL(9,E106:E109)</f>
      </c>
      <c r="F110" s="23" t="s">
        <v>215</v>
      </c>
      <c r="G110" s="23">
        <f>SUBTOTAL(9,G106:G109)</f>
      </c>
    </row>
    <row r="111" ht="60" customHeight="1">
      <c r="A111" s="11" t="s">
        <v>427</v>
      </c>
      <c r="B111" s="12" t="s">
        <v>428</v>
      </c>
      <c r="C111" s="12"/>
      <c r="D111" s="11" t="s">
        <v>271</v>
      </c>
      <c r="E111" s="15">
        <v>1</v>
      </c>
      <c r="F111" s="15">
        <v>6360</v>
      </c>
      <c r="G111" s="15">
        <v>6360</v>
      </c>
    </row>
    <row r="112" ht="60" customHeight="1">
      <c r="A112" s="11" t="s">
        <v>427</v>
      </c>
      <c r="B112" s="12" t="s">
        <v>429</v>
      </c>
      <c r="C112" s="12"/>
      <c r="D112" s="11" t="s">
        <v>271</v>
      </c>
      <c r="E112" s="15">
        <v>1</v>
      </c>
      <c r="F112" s="15">
        <v>120</v>
      </c>
      <c r="G112" s="15">
        <v>120</v>
      </c>
    </row>
    <row r="113" ht="40" customHeight="1">
      <c r="A113" s="11" t="s">
        <v>427</v>
      </c>
      <c r="B113" s="12" t="s">
        <v>430</v>
      </c>
      <c r="C113" s="12"/>
      <c r="D113" s="11" t="s">
        <v>271</v>
      </c>
      <c r="E113" s="15">
        <v>1</v>
      </c>
      <c r="F113" s="15">
        <v>1440</v>
      </c>
      <c r="G113" s="15">
        <v>1440</v>
      </c>
    </row>
    <row r="114" ht="60" customHeight="1">
      <c r="A114" s="11" t="s">
        <v>427</v>
      </c>
      <c r="B114" s="12" t="s">
        <v>431</v>
      </c>
      <c r="C114" s="12"/>
      <c r="D114" s="11" t="s">
        <v>271</v>
      </c>
      <c r="E114" s="15">
        <v>1</v>
      </c>
      <c r="F114" s="15">
        <v>2040</v>
      </c>
      <c r="G114" s="15">
        <v>2040</v>
      </c>
    </row>
    <row r="115" ht="25" customHeight="1">
      <c r="A115" s="24" t="s">
        <v>380</v>
      </c>
      <c r="B115" s="24"/>
      <c r="C115" s="24"/>
      <c r="D115" s="24"/>
      <c r="E115" s="23">
        <f>SUBTOTAL(9,E111:E114)</f>
      </c>
      <c r="F115" s="23" t="s">
        <v>215</v>
      </c>
      <c r="G115" s="23">
        <f>SUBTOTAL(9,G111:G114)</f>
      </c>
    </row>
    <row r="116" ht="60" customHeight="1">
      <c r="A116" s="11" t="s">
        <v>432</v>
      </c>
      <c r="B116" s="12" t="s">
        <v>433</v>
      </c>
      <c r="C116" s="12"/>
      <c r="D116" s="11" t="s">
        <v>271</v>
      </c>
      <c r="E116" s="15">
        <v>1</v>
      </c>
      <c r="F116" s="15">
        <v>10234</v>
      </c>
      <c r="G116" s="15">
        <v>10234</v>
      </c>
    </row>
    <row r="117" ht="60" customHeight="1">
      <c r="A117" s="11" t="s">
        <v>432</v>
      </c>
      <c r="B117" s="12" t="s">
        <v>434</v>
      </c>
      <c r="C117" s="12"/>
      <c r="D117" s="11" t="s">
        <v>271</v>
      </c>
      <c r="E117" s="15">
        <v>1</v>
      </c>
      <c r="F117" s="15">
        <v>29906</v>
      </c>
      <c r="G117" s="15">
        <v>29906</v>
      </c>
    </row>
    <row r="118" ht="60" customHeight="1">
      <c r="A118" s="11" t="s">
        <v>432</v>
      </c>
      <c r="B118" s="12" t="s">
        <v>435</v>
      </c>
      <c r="C118" s="12"/>
      <c r="D118" s="11" t="s">
        <v>271</v>
      </c>
      <c r="E118" s="15">
        <v>1</v>
      </c>
      <c r="F118" s="15">
        <v>602</v>
      </c>
      <c r="G118" s="15">
        <v>602</v>
      </c>
    </row>
    <row r="119" ht="60" customHeight="1">
      <c r="A119" s="11" t="s">
        <v>432</v>
      </c>
      <c r="B119" s="12" t="s">
        <v>436</v>
      </c>
      <c r="C119" s="12"/>
      <c r="D119" s="11" t="s">
        <v>271</v>
      </c>
      <c r="E119" s="15">
        <v>1</v>
      </c>
      <c r="F119" s="15">
        <v>7258</v>
      </c>
      <c r="G119" s="15">
        <v>7258</v>
      </c>
    </row>
    <row r="120" ht="25" customHeight="1">
      <c r="A120" s="24" t="s">
        <v>380</v>
      </c>
      <c r="B120" s="24"/>
      <c r="C120" s="24"/>
      <c r="D120" s="24"/>
      <c r="E120" s="23">
        <f>SUBTOTAL(9,E116:E119)</f>
      </c>
      <c r="F120" s="23" t="s">
        <v>215</v>
      </c>
      <c r="G120" s="23">
        <f>SUBTOTAL(9,G116:G119)</f>
      </c>
    </row>
    <row r="121" ht="60" customHeight="1">
      <c r="A121" s="11" t="s">
        <v>437</v>
      </c>
      <c r="B121" s="12" t="s">
        <v>438</v>
      </c>
      <c r="C121" s="12"/>
      <c r="D121" s="11" t="s">
        <v>271</v>
      </c>
      <c r="E121" s="15">
        <v>1</v>
      </c>
      <c r="F121" s="15">
        <v>1440</v>
      </c>
      <c r="G121" s="15">
        <v>1440</v>
      </c>
    </row>
    <row r="122" ht="60" customHeight="1">
      <c r="A122" s="11" t="s">
        <v>437</v>
      </c>
      <c r="B122" s="12" t="s">
        <v>439</v>
      </c>
      <c r="C122" s="12"/>
      <c r="D122" s="11" t="s">
        <v>271</v>
      </c>
      <c r="E122" s="15">
        <v>1</v>
      </c>
      <c r="F122" s="15">
        <v>6400</v>
      </c>
      <c r="G122" s="15">
        <v>6400</v>
      </c>
    </row>
    <row r="123" ht="80" customHeight="1">
      <c r="A123" s="11" t="s">
        <v>437</v>
      </c>
      <c r="B123" s="12" t="s">
        <v>440</v>
      </c>
      <c r="C123" s="12"/>
      <c r="D123" s="11" t="s">
        <v>271</v>
      </c>
      <c r="E123" s="15">
        <v>1</v>
      </c>
      <c r="F123" s="15">
        <v>120</v>
      </c>
      <c r="G123" s="15">
        <v>120</v>
      </c>
    </row>
    <row r="124" ht="60" customHeight="1">
      <c r="A124" s="11" t="s">
        <v>437</v>
      </c>
      <c r="B124" s="12" t="s">
        <v>441</v>
      </c>
      <c r="C124" s="12"/>
      <c r="D124" s="11" t="s">
        <v>271</v>
      </c>
      <c r="E124" s="15">
        <v>1</v>
      </c>
      <c r="F124" s="15">
        <v>2040</v>
      </c>
      <c r="G124" s="15">
        <v>2040</v>
      </c>
    </row>
    <row r="125" ht="25" customHeight="1">
      <c r="A125" s="24" t="s">
        <v>380</v>
      </c>
      <c r="B125" s="24"/>
      <c r="C125" s="24"/>
      <c r="D125" s="24"/>
      <c r="E125" s="23">
        <f>SUBTOTAL(9,E121:E124)</f>
      </c>
      <c r="F125" s="23" t="s">
        <v>215</v>
      </c>
      <c r="G125" s="23">
        <f>SUBTOTAL(9,G121:G124)</f>
      </c>
    </row>
    <row r="126" ht="80" customHeight="1">
      <c r="A126" s="11" t="s">
        <v>442</v>
      </c>
      <c r="B126" s="12" t="s">
        <v>443</v>
      </c>
      <c r="C126" s="12"/>
      <c r="D126" s="11" t="s">
        <v>271</v>
      </c>
      <c r="E126" s="15">
        <v>1</v>
      </c>
      <c r="F126" s="15">
        <v>240</v>
      </c>
      <c r="G126" s="15">
        <v>240</v>
      </c>
    </row>
    <row r="127" ht="80" customHeight="1">
      <c r="A127" s="11" t="s">
        <v>442</v>
      </c>
      <c r="B127" s="12" t="s">
        <v>444</v>
      </c>
      <c r="C127" s="12"/>
      <c r="D127" s="11" t="s">
        <v>271</v>
      </c>
      <c r="E127" s="15">
        <v>1</v>
      </c>
      <c r="F127" s="15">
        <v>7800</v>
      </c>
      <c r="G127" s="15">
        <v>7800</v>
      </c>
    </row>
    <row r="128" ht="80" customHeight="1">
      <c r="A128" s="11" t="s">
        <v>442</v>
      </c>
      <c r="B128" s="12" t="s">
        <v>445</v>
      </c>
      <c r="C128" s="12"/>
      <c r="D128" s="11" t="s">
        <v>271</v>
      </c>
      <c r="E128" s="15">
        <v>1</v>
      </c>
      <c r="F128" s="15">
        <v>2880</v>
      </c>
      <c r="G128" s="15">
        <v>2880</v>
      </c>
    </row>
    <row r="129" ht="80" customHeight="1">
      <c r="A129" s="11" t="s">
        <v>442</v>
      </c>
      <c r="B129" s="12" t="s">
        <v>446</v>
      </c>
      <c r="C129" s="12"/>
      <c r="D129" s="11" t="s">
        <v>271</v>
      </c>
      <c r="E129" s="15">
        <v>1</v>
      </c>
      <c r="F129" s="15">
        <v>4080</v>
      </c>
      <c r="G129" s="15">
        <v>4080</v>
      </c>
    </row>
    <row r="130" ht="25" customHeight="1">
      <c r="A130" s="24" t="s">
        <v>380</v>
      </c>
      <c r="B130" s="24"/>
      <c r="C130" s="24"/>
      <c r="D130" s="24"/>
      <c r="E130" s="23">
        <f>SUBTOTAL(9,E126:E129)</f>
      </c>
      <c r="F130" s="23" t="s">
        <v>215</v>
      </c>
      <c r="G130" s="23">
        <f>SUBTOTAL(9,G126:G129)</f>
      </c>
    </row>
    <row r="131" ht="100" customHeight="1">
      <c r="A131" s="11" t="s">
        <v>447</v>
      </c>
      <c r="B131" s="12" t="s">
        <v>448</v>
      </c>
      <c r="C131" s="12"/>
      <c r="D131" s="11" t="s">
        <v>271</v>
      </c>
      <c r="E131" s="15">
        <v>30</v>
      </c>
      <c r="F131" s="15">
        <v>2500</v>
      </c>
      <c r="G131" s="15">
        <v>75000</v>
      </c>
    </row>
    <row r="132" ht="80" customHeight="1">
      <c r="A132" s="11" t="s">
        <v>447</v>
      </c>
      <c r="B132" s="12" t="s">
        <v>449</v>
      </c>
      <c r="C132" s="12"/>
      <c r="D132" s="11" t="s">
        <v>271</v>
      </c>
      <c r="E132" s="15">
        <v>5</v>
      </c>
      <c r="F132" s="15">
        <v>2500</v>
      </c>
      <c r="G132" s="15">
        <v>12500</v>
      </c>
    </row>
    <row r="133" ht="80" customHeight="1">
      <c r="A133" s="11" t="s">
        <v>447</v>
      </c>
      <c r="B133" s="12" t="s">
        <v>450</v>
      </c>
      <c r="C133" s="12"/>
      <c r="D133" s="11" t="s">
        <v>271</v>
      </c>
      <c r="E133" s="15">
        <v>150</v>
      </c>
      <c r="F133" s="15">
        <v>2500</v>
      </c>
      <c r="G133" s="15">
        <v>375000</v>
      </c>
    </row>
    <row r="134" ht="100" customHeight="1">
      <c r="A134" s="11" t="s">
        <v>447</v>
      </c>
      <c r="B134" s="12" t="s">
        <v>451</v>
      </c>
      <c r="C134" s="12"/>
      <c r="D134" s="11" t="s">
        <v>271</v>
      </c>
      <c r="E134" s="15">
        <v>25</v>
      </c>
      <c r="F134" s="15">
        <v>2500</v>
      </c>
      <c r="G134" s="15">
        <v>62500</v>
      </c>
    </row>
    <row r="135" ht="25" customHeight="1">
      <c r="A135" s="24" t="s">
        <v>380</v>
      </c>
      <c r="B135" s="24"/>
      <c r="C135" s="24"/>
      <c r="D135" s="24"/>
      <c r="E135" s="23">
        <f>SUBTOTAL(9,E131:E134)</f>
      </c>
      <c r="F135" s="23" t="s">
        <v>215</v>
      </c>
      <c r="G135" s="23">
        <f>SUBTOTAL(9,G131:G134)</f>
      </c>
    </row>
    <row r="136" ht="60" customHeight="1">
      <c r="A136" s="11" t="s">
        <v>452</v>
      </c>
      <c r="B136" s="12" t="s">
        <v>453</v>
      </c>
      <c r="C136" s="12"/>
      <c r="D136" s="11" t="s">
        <v>271</v>
      </c>
      <c r="E136" s="15">
        <v>1</v>
      </c>
      <c r="F136" s="15">
        <v>25483</v>
      </c>
      <c r="G136" s="15">
        <v>25483</v>
      </c>
    </row>
    <row r="137" ht="60" customHeight="1">
      <c r="A137" s="11" t="s">
        <v>452</v>
      </c>
      <c r="B137" s="12" t="s">
        <v>454</v>
      </c>
      <c r="C137" s="12"/>
      <c r="D137" s="11" t="s">
        <v>271</v>
      </c>
      <c r="E137" s="15">
        <v>1</v>
      </c>
      <c r="F137" s="15">
        <v>18943</v>
      </c>
      <c r="G137" s="15">
        <v>18943</v>
      </c>
    </row>
    <row r="138" ht="60" customHeight="1">
      <c r="A138" s="11" t="s">
        <v>452</v>
      </c>
      <c r="B138" s="12" t="s">
        <v>455</v>
      </c>
      <c r="C138" s="12"/>
      <c r="D138" s="11" t="s">
        <v>271</v>
      </c>
      <c r="E138" s="15">
        <v>1</v>
      </c>
      <c r="F138" s="15">
        <v>20363</v>
      </c>
      <c r="G138" s="15">
        <v>20363</v>
      </c>
    </row>
    <row r="139" ht="60" customHeight="1">
      <c r="A139" s="11" t="s">
        <v>452</v>
      </c>
      <c r="B139" s="12" t="s">
        <v>456</v>
      </c>
      <c r="C139" s="12"/>
      <c r="D139" s="11" t="s">
        <v>271</v>
      </c>
      <c r="E139" s="15">
        <v>1</v>
      </c>
      <c r="F139" s="15">
        <v>24067</v>
      </c>
      <c r="G139" s="15">
        <v>24067</v>
      </c>
    </row>
    <row r="140" ht="25" customHeight="1">
      <c r="A140" s="24" t="s">
        <v>380</v>
      </c>
      <c r="B140" s="24"/>
      <c r="C140" s="24"/>
      <c r="D140" s="24"/>
      <c r="E140" s="23">
        <f>SUBTOTAL(9,E136:E139)</f>
      </c>
      <c r="F140" s="23" t="s">
        <v>215</v>
      </c>
      <c r="G140" s="23">
        <f>SUBTOTAL(9,G136:G139)</f>
      </c>
    </row>
    <row r="141" ht="60" customHeight="1">
      <c r="A141" s="11" t="s">
        <v>457</v>
      </c>
      <c r="B141" s="12" t="s">
        <v>458</v>
      </c>
      <c r="C141" s="12"/>
      <c r="D141" s="11" t="s">
        <v>271</v>
      </c>
      <c r="E141" s="15">
        <v>1</v>
      </c>
      <c r="F141" s="15">
        <v>9000</v>
      </c>
      <c r="G141" s="15">
        <v>9000</v>
      </c>
    </row>
    <row r="142" ht="25" customHeight="1">
      <c r="A142" s="24" t="s">
        <v>380</v>
      </c>
      <c r="B142" s="24"/>
      <c r="C142" s="24"/>
      <c r="D142" s="24"/>
      <c r="E142" s="23">
        <f>SUBTOTAL(9,E141:E141)</f>
      </c>
      <c r="F142" s="23" t="s">
        <v>215</v>
      </c>
      <c r="G142" s="23">
        <f>SUBTOTAL(9,G141:G141)</f>
      </c>
    </row>
    <row r="143" ht="80" customHeight="1">
      <c r="A143" s="11" t="s">
        <v>459</v>
      </c>
      <c r="B143" s="12" t="s">
        <v>460</v>
      </c>
      <c r="C143" s="12"/>
      <c r="D143" s="11" t="s">
        <v>271</v>
      </c>
      <c r="E143" s="15">
        <v>1</v>
      </c>
      <c r="F143" s="15">
        <v>88500</v>
      </c>
      <c r="G143" s="15">
        <v>88500</v>
      </c>
    </row>
    <row r="144" ht="25" customHeight="1">
      <c r="A144" s="24" t="s">
        <v>380</v>
      </c>
      <c r="B144" s="24"/>
      <c r="C144" s="24"/>
      <c r="D144" s="24"/>
      <c r="E144" s="23">
        <f>SUBTOTAL(9,E143:E143)</f>
      </c>
      <c r="F144" s="23" t="s">
        <v>215</v>
      </c>
      <c r="G144" s="23">
        <f>SUBTOTAL(9,G143:G143)</f>
      </c>
    </row>
    <row r="145" ht="60" customHeight="1">
      <c r="A145" s="11" t="s">
        <v>461</v>
      </c>
      <c r="B145" s="12" t="s">
        <v>462</v>
      </c>
      <c r="C145" s="12"/>
      <c r="D145" s="11" t="s">
        <v>271</v>
      </c>
      <c r="E145" s="15">
        <v>2</v>
      </c>
      <c r="F145" s="15">
        <v>175000</v>
      </c>
      <c r="G145" s="15">
        <v>350000</v>
      </c>
    </row>
    <row r="146" ht="25" customHeight="1">
      <c r="A146" s="24" t="s">
        <v>380</v>
      </c>
      <c r="B146" s="24"/>
      <c r="C146" s="24"/>
      <c r="D146" s="24"/>
      <c r="E146" s="23">
        <f>SUBTOTAL(9,E145:E145)</f>
      </c>
      <c r="F146" s="23" t="s">
        <v>215</v>
      </c>
      <c r="G146" s="23">
        <f>SUBTOTAL(9,G145:G145)</f>
      </c>
    </row>
    <row r="147" ht="25" customHeight="1">
      <c r="A147" s="24" t="s">
        <v>390</v>
      </c>
      <c r="B147" s="24"/>
      <c r="C147" s="24"/>
      <c r="D147" s="24"/>
      <c r="E147" s="24"/>
      <c r="F147" s="24"/>
      <c r="G147" s="23">
        <f>SUBTOTAL(9,G101:G146)</f>
      </c>
    </row>
    <row r="148" ht="25" customHeight="1">
</row>
    <row r="149" ht="20" customHeight="1">
      <c r="A149" s="21" t="s">
        <v>305</v>
      </c>
      <c r="B149" s="21"/>
      <c r="C149" s="22" t="s">
        <v>176</v>
      </c>
      <c r="D149" s="22"/>
      <c r="E149" s="22"/>
      <c r="F149" s="22"/>
      <c r="G149" s="22"/>
    </row>
    <row r="150" ht="20" customHeight="1">
      <c r="A150" s="21" t="s">
        <v>306</v>
      </c>
      <c r="B150" s="21"/>
      <c r="C150" s="22" t="s">
        <v>332</v>
      </c>
      <c r="D150" s="22"/>
      <c r="E150" s="22"/>
      <c r="F150" s="22"/>
      <c r="G150" s="22"/>
    </row>
    <row r="151" ht="25" customHeight="1">
      <c r="A151" s="21" t="s">
        <v>308</v>
      </c>
      <c r="B151" s="21"/>
      <c r="C151" s="22" t="s">
        <v>271</v>
      </c>
      <c r="D151" s="22"/>
      <c r="E151" s="22"/>
      <c r="F151" s="22"/>
      <c r="G151" s="22"/>
    </row>
    <row r="152" ht="15" customHeight="1">
</row>
    <row r="153" ht="25" customHeight="1">
      <c r="A153" s="3" t="s">
        <v>463</v>
      </c>
      <c r="B153" s="3"/>
      <c r="C153" s="3"/>
      <c r="D153" s="3"/>
      <c r="E153" s="3"/>
      <c r="F153" s="3"/>
      <c r="G153" s="3"/>
    </row>
    <row r="154" ht="15" customHeight="1">
</row>
    <row r="155" ht="50" customHeight="1">
      <c r="A155" s="11" t="s">
        <v>207</v>
      </c>
      <c r="B155" s="11" t="s">
        <v>343</v>
      </c>
      <c r="C155" s="11"/>
      <c r="D155" s="11" t="s">
        <v>371</v>
      </c>
      <c r="E155" s="11" t="s">
        <v>372</v>
      </c>
      <c r="F155" s="11" t="s">
        <v>373</v>
      </c>
      <c r="G155" s="11" t="s">
        <v>374</v>
      </c>
    </row>
    <row r="156" ht="15" customHeight="1">
      <c r="A156" s="11">
        <v>1</v>
      </c>
      <c r="B156" s="11">
        <v>2</v>
      </c>
      <c r="C156" s="11"/>
      <c r="D156" s="11">
        <v>3</v>
      </c>
      <c r="E156" s="11">
        <v>4</v>
      </c>
      <c r="F156" s="11">
        <v>5</v>
      </c>
      <c r="G156" s="11">
        <v>6</v>
      </c>
    </row>
    <row r="157" ht="60" customHeight="1">
      <c r="A157" s="11" t="s">
        <v>464</v>
      </c>
      <c r="B157" s="12" t="s">
        <v>465</v>
      </c>
      <c r="C157" s="12"/>
      <c r="D157" s="11" t="s">
        <v>271</v>
      </c>
      <c r="E157" s="15">
        <v>1</v>
      </c>
      <c r="F157" s="15">
        <v>6626.92</v>
      </c>
      <c r="G157" s="15">
        <v>6626.92</v>
      </c>
    </row>
    <row r="158" ht="40" customHeight="1">
      <c r="A158" s="11" t="s">
        <v>464</v>
      </c>
      <c r="B158" s="12" t="s">
        <v>466</v>
      </c>
      <c r="C158" s="12"/>
      <c r="D158" s="11" t="s">
        <v>271</v>
      </c>
      <c r="E158" s="15">
        <v>1</v>
      </c>
      <c r="F158" s="15">
        <v>3610</v>
      </c>
      <c r="G158" s="15">
        <v>3610</v>
      </c>
    </row>
    <row r="159" ht="60" customHeight="1">
      <c r="A159" s="11" t="s">
        <v>464</v>
      </c>
      <c r="B159" s="12" t="s">
        <v>467</v>
      </c>
      <c r="C159" s="12"/>
      <c r="D159" s="11" t="s">
        <v>271</v>
      </c>
      <c r="E159" s="15">
        <v>1</v>
      </c>
      <c r="F159" s="15">
        <v>9600</v>
      </c>
      <c r="G159" s="15">
        <v>9600</v>
      </c>
    </row>
    <row r="160" ht="60" customHeight="1">
      <c r="A160" s="11" t="s">
        <v>464</v>
      </c>
      <c r="B160" s="12" t="s">
        <v>468</v>
      </c>
      <c r="C160" s="12"/>
      <c r="D160" s="11" t="s">
        <v>271</v>
      </c>
      <c r="E160" s="15">
        <v>1</v>
      </c>
      <c r="F160" s="15">
        <v>1163.08</v>
      </c>
      <c r="G160" s="15">
        <v>1163.08</v>
      </c>
    </row>
    <row r="161" ht="25" customHeight="1">
      <c r="A161" s="24" t="s">
        <v>380</v>
      </c>
      <c r="B161" s="24"/>
      <c r="C161" s="24"/>
      <c r="D161" s="24"/>
      <c r="E161" s="23">
        <f>SUBTOTAL(9,E157:E160)</f>
      </c>
      <c r="F161" s="23" t="s">
        <v>215</v>
      </c>
      <c r="G161" s="23">
        <f>SUBTOTAL(9,G157:G160)</f>
      </c>
    </row>
    <row r="162" ht="25" customHeight="1">
      <c r="A162" s="24" t="s">
        <v>390</v>
      </c>
      <c r="B162" s="24"/>
      <c r="C162" s="24"/>
      <c r="D162" s="24"/>
      <c r="E162" s="24"/>
      <c r="F162" s="24"/>
      <c r="G162" s="23">
        <f>SUBTOTAL(9,G157:G161)</f>
      </c>
    </row>
    <row r="163" ht="25" customHeight="1">
</row>
    <row r="164" ht="20" customHeight="1">
      <c r="A164" s="21" t="s">
        <v>305</v>
      </c>
      <c r="B164" s="21"/>
      <c r="C164" s="22" t="s">
        <v>176</v>
      </c>
      <c r="D164" s="22"/>
      <c r="E164" s="22"/>
      <c r="F164" s="22"/>
      <c r="G164" s="22"/>
    </row>
    <row r="165" ht="20" customHeight="1">
      <c r="A165" s="21" t="s">
        <v>306</v>
      </c>
      <c r="B165" s="21"/>
      <c r="C165" s="22" t="s">
        <v>332</v>
      </c>
      <c r="D165" s="22"/>
      <c r="E165" s="22"/>
      <c r="F165" s="22"/>
      <c r="G165" s="22"/>
    </row>
    <row r="166" ht="25" customHeight="1">
      <c r="A166" s="21" t="s">
        <v>308</v>
      </c>
      <c r="B166" s="21"/>
      <c r="C166" s="22" t="s">
        <v>271</v>
      </c>
      <c r="D166" s="22"/>
      <c r="E166" s="22"/>
      <c r="F166" s="22"/>
      <c r="G166" s="22"/>
    </row>
    <row r="167" ht="15" customHeight="1">
</row>
    <row r="168" ht="25" customHeight="1">
      <c r="A168" s="3" t="s">
        <v>469</v>
      </c>
      <c r="B168" s="3"/>
      <c r="C168" s="3"/>
      <c r="D168" s="3"/>
      <c r="E168" s="3"/>
      <c r="F168" s="3"/>
      <c r="G168" s="3"/>
    </row>
    <row r="169" ht="15" customHeight="1">
</row>
    <row r="170" ht="50" customHeight="1">
      <c r="A170" s="11" t="s">
        <v>207</v>
      </c>
      <c r="B170" s="11" t="s">
        <v>343</v>
      </c>
      <c r="C170" s="11"/>
      <c r="D170" s="11" t="s">
        <v>371</v>
      </c>
      <c r="E170" s="11" t="s">
        <v>372</v>
      </c>
      <c r="F170" s="11" t="s">
        <v>373</v>
      </c>
      <c r="G170" s="11" t="s">
        <v>374</v>
      </c>
    </row>
    <row r="171" ht="15" customHeight="1">
      <c r="A171" s="11">
        <v>1</v>
      </c>
      <c r="B171" s="11">
        <v>2</v>
      </c>
      <c r="C171" s="11"/>
      <c r="D171" s="11">
        <v>3</v>
      </c>
      <c r="E171" s="11">
        <v>4</v>
      </c>
      <c r="F171" s="11">
        <v>5</v>
      </c>
      <c r="G171" s="11">
        <v>6</v>
      </c>
    </row>
    <row r="172" ht="80" customHeight="1">
      <c r="A172" s="11" t="s">
        <v>470</v>
      </c>
      <c r="B172" s="12" t="s">
        <v>471</v>
      </c>
      <c r="C172" s="12"/>
      <c r="D172" s="11" t="s">
        <v>271</v>
      </c>
      <c r="E172" s="15">
        <v>1</v>
      </c>
      <c r="F172" s="15">
        <v>34730.83</v>
      </c>
      <c r="G172" s="15">
        <v>34730.83</v>
      </c>
    </row>
    <row r="173" ht="25" customHeight="1">
      <c r="A173" s="24" t="s">
        <v>380</v>
      </c>
      <c r="B173" s="24"/>
      <c r="C173" s="24"/>
      <c r="D173" s="24"/>
      <c r="E173" s="23">
        <f>SUBTOTAL(9,E172:E172)</f>
      </c>
      <c r="F173" s="23" t="s">
        <v>215</v>
      </c>
      <c r="G173" s="23">
        <f>SUBTOTAL(9,G172:G172)</f>
      </c>
    </row>
    <row r="174" ht="25" customHeight="1">
      <c r="A174" s="24" t="s">
        <v>390</v>
      </c>
      <c r="B174" s="24"/>
      <c r="C174" s="24"/>
      <c r="D174" s="24"/>
      <c r="E174" s="24"/>
      <c r="F174" s="24"/>
      <c r="G174" s="23">
        <f>SUBTOTAL(9,G172:G173)</f>
      </c>
    </row>
    <row r="175" ht="25" customHeight="1">
</row>
    <row r="176" ht="20" customHeight="1">
      <c r="A176" s="21" t="s">
        <v>305</v>
      </c>
      <c r="B176" s="21"/>
      <c r="C176" s="22" t="s">
        <v>176</v>
      </c>
      <c r="D176" s="22"/>
      <c r="E176" s="22"/>
      <c r="F176" s="22"/>
      <c r="G176" s="22"/>
    </row>
    <row r="177" ht="20" customHeight="1">
      <c r="A177" s="21" t="s">
        <v>306</v>
      </c>
      <c r="B177" s="21"/>
      <c r="C177" s="22" t="s">
        <v>332</v>
      </c>
      <c r="D177" s="22"/>
      <c r="E177" s="22"/>
      <c r="F177" s="22"/>
      <c r="G177" s="22"/>
    </row>
    <row r="178" ht="25" customHeight="1">
      <c r="A178" s="21" t="s">
        <v>308</v>
      </c>
      <c r="B178" s="21"/>
      <c r="C178" s="22" t="s">
        <v>271</v>
      </c>
      <c r="D178" s="22"/>
      <c r="E178" s="22"/>
      <c r="F178" s="22"/>
      <c r="G178" s="22"/>
    </row>
    <row r="179" ht="15" customHeight="1">
</row>
    <row r="180" ht="25" customHeight="1">
      <c r="A180" s="3" t="s">
        <v>472</v>
      </c>
      <c r="B180" s="3"/>
      <c r="C180" s="3"/>
      <c r="D180" s="3"/>
      <c r="E180" s="3"/>
      <c r="F180" s="3"/>
      <c r="G180" s="3"/>
    </row>
    <row r="181" ht="15" customHeight="1">
</row>
    <row r="182" ht="50" customHeight="1">
      <c r="A182" s="11" t="s">
        <v>207</v>
      </c>
      <c r="B182" s="11" t="s">
        <v>343</v>
      </c>
      <c r="C182" s="11"/>
      <c r="D182" s="11" t="s">
        <v>371</v>
      </c>
      <c r="E182" s="11" t="s">
        <v>372</v>
      </c>
      <c r="F182" s="11" t="s">
        <v>373</v>
      </c>
      <c r="G182" s="11" t="s">
        <v>374</v>
      </c>
    </row>
    <row r="183" ht="15" customHeight="1">
      <c r="A183" s="11">
        <v>1</v>
      </c>
      <c r="B183" s="11">
        <v>2</v>
      </c>
      <c r="C183" s="11"/>
      <c r="D183" s="11">
        <v>3</v>
      </c>
      <c r="E183" s="11">
        <v>4</v>
      </c>
      <c r="F183" s="11">
        <v>5</v>
      </c>
      <c r="G183" s="11">
        <v>6</v>
      </c>
    </row>
    <row r="184" ht="60" customHeight="1">
      <c r="A184" s="11" t="s">
        <v>325</v>
      </c>
      <c r="B184" s="12" t="s">
        <v>473</v>
      </c>
      <c r="C184" s="12"/>
      <c r="D184" s="11" t="s">
        <v>271</v>
      </c>
      <c r="E184" s="15">
        <v>1</v>
      </c>
      <c r="F184" s="15">
        <v>28896</v>
      </c>
      <c r="G184" s="15">
        <v>28896</v>
      </c>
    </row>
    <row r="185" ht="60" customHeight="1">
      <c r="A185" s="11" t="s">
        <v>325</v>
      </c>
      <c r="B185" s="12" t="s">
        <v>474</v>
      </c>
      <c r="C185" s="12"/>
      <c r="D185" s="11" t="s">
        <v>271</v>
      </c>
      <c r="E185" s="15">
        <v>1</v>
      </c>
      <c r="F185" s="15">
        <v>117624</v>
      </c>
      <c r="G185" s="15">
        <v>117624</v>
      </c>
    </row>
    <row r="186" ht="60" customHeight="1">
      <c r="A186" s="11" t="s">
        <v>325</v>
      </c>
      <c r="B186" s="12" t="s">
        <v>475</v>
      </c>
      <c r="C186" s="12"/>
      <c r="D186" s="11" t="s">
        <v>271</v>
      </c>
      <c r="E186" s="15">
        <v>1</v>
      </c>
      <c r="F186" s="15">
        <v>50936</v>
      </c>
      <c r="G186" s="15">
        <v>50936</v>
      </c>
    </row>
    <row r="187" ht="80" customHeight="1">
      <c r="A187" s="11" t="s">
        <v>325</v>
      </c>
      <c r="B187" s="12" t="s">
        <v>476</v>
      </c>
      <c r="C187" s="12"/>
      <c r="D187" s="11" t="s">
        <v>271</v>
      </c>
      <c r="E187" s="15">
        <v>1</v>
      </c>
      <c r="F187" s="15">
        <v>2544</v>
      </c>
      <c r="G187" s="15">
        <v>2544</v>
      </c>
    </row>
    <row r="188" ht="25" customHeight="1">
      <c r="A188" s="24" t="s">
        <v>380</v>
      </c>
      <c r="B188" s="24"/>
      <c r="C188" s="24"/>
      <c r="D188" s="24"/>
      <c r="E188" s="23">
        <f>SUBTOTAL(9,E184:E187)</f>
      </c>
      <c r="F188" s="23" t="s">
        <v>215</v>
      </c>
      <c r="G188" s="23">
        <f>SUBTOTAL(9,G184:G187)</f>
      </c>
    </row>
    <row r="189" ht="25" customHeight="1">
      <c r="A189" s="24" t="s">
        <v>390</v>
      </c>
      <c r="B189" s="24"/>
      <c r="C189" s="24"/>
      <c r="D189" s="24"/>
      <c r="E189" s="24"/>
      <c r="F189" s="24"/>
      <c r="G189" s="23">
        <f>SUBTOTAL(9,G184:G188)</f>
      </c>
    </row>
    <row r="190" ht="25" customHeight="1">
</row>
    <row r="191" ht="20" customHeight="1">
      <c r="A191" s="21" t="s">
        <v>305</v>
      </c>
      <c r="B191" s="21"/>
      <c r="C191" s="22" t="s">
        <v>176</v>
      </c>
      <c r="D191" s="22"/>
      <c r="E191" s="22"/>
      <c r="F191" s="22"/>
      <c r="G191" s="22"/>
    </row>
    <row r="192" ht="20" customHeight="1">
      <c r="A192" s="21" t="s">
        <v>306</v>
      </c>
      <c r="B192" s="21"/>
      <c r="C192" s="22" t="s">
        <v>332</v>
      </c>
      <c r="D192" s="22"/>
      <c r="E192" s="22"/>
      <c r="F192" s="22"/>
      <c r="G192" s="22"/>
    </row>
    <row r="193" ht="25" customHeight="1">
      <c r="A193" s="21" t="s">
        <v>308</v>
      </c>
      <c r="B193" s="21"/>
      <c r="C193" s="22" t="s">
        <v>271</v>
      </c>
      <c r="D193" s="22"/>
      <c r="E193" s="22"/>
      <c r="F193" s="22"/>
      <c r="G193" s="22"/>
    </row>
    <row r="194" ht="15" customHeight="1">
</row>
    <row r="195" ht="25" customHeight="1">
      <c r="A195" s="3" t="s">
        <v>477</v>
      </c>
      <c r="B195" s="3"/>
      <c r="C195" s="3"/>
      <c r="D195" s="3"/>
      <c r="E195" s="3"/>
      <c r="F195" s="3"/>
      <c r="G195" s="3"/>
    </row>
    <row r="196" ht="15" customHeight="1">
</row>
    <row r="197" ht="50" customHeight="1">
      <c r="A197" s="11" t="s">
        <v>207</v>
      </c>
      <c r="B197" s="11" t="s">
        <v>343</v>
      </c>
      <c r="C197" s="11"/>
      <c r="D197" s="11" t="s">
        <v>371</v>
      </c>
      <c r="E197" s="11" t="s">
        <v>372</v>
      </c>
      <c r="F197" s="11" t="s">
        <v>373</v>
      </c>
      <c r="G197" s="11" t="s">
        <v>374</v>
      </c>
    </row>
    <row r="198" ht="15" customHeight="1">
      <c r="A198" s="11">
        <v>1</v>
      </c>
      <c r="B198" s="11">
        <v>2</v>
      </c>
      <c r="C198" s="11"/>
      <c r="D198" s="11">
        <v>3</v>
      </c>
      <c r="E198" s="11">
        <v>4</v>
      </c>
      <c r="F198" s="11">
        <v>5</v>
      </c>
      <c r="G198" s="11">
        <v>6</v>
      </c>
    </row>
    <row r="199" ht="60" customHeight="1">
      <c r="A199" s="11" t="s">
        <v>478</v>
      </c>
      <c r="B199" s="12" t="s">
        <v>479</v>
      </c>
      <c r="C199" s="12"/>
      <c r="D199" s="11" t="s">
        <v>271</v>
      </c>
      <c r="E199" s="15">
        <v>1</v>
      </c>
      <c r="F199" s="15">
        <v>4080</v>
      </c>
      <c r="G199" s="15">
        <v>4080</v>
      </c>
    </row>
    <row r="200" ht="60" customHeight="1">
      <c r="A200" s="11" t="s">
        <v>478</v>
      </c>
      <c r="B200" s="12" t="s">
        <v>480</v>
      </c>
      <c r="C200" s="12"/>
      <c r="D200" s="11" t="s">
        <v>271</v>
      </c>
      <c r="E200" s="15">
        <v>1</v>
      </c>
      <c r="F200" s="15">
        <v>12800</v>
      </c>
      <c r="G200" s="15">
        <v>12800</v>
      </c>
    </row>
    <row r="201" ht="60" customHeight="1">
      <c r="A201" s="11" t="s">
        <v>478</v>
      </c>
      <c r="B201" s="12" t="s">
        <v>481</v>
      </c>
      <c r="C201" s="12"/>
      <c r="D201" s="11" t="s">
        <v>271</v>
      </c>
      <c r="E201" s="15">
        <v>1</v>
      </c>
      <c r="F201" s="15">
        <v>5240</v>
      </c>
      <c r="G201" s="15">
        <v>5240</v>
      </c>
    </row>
    <row r="202" ht="60" customHeight="1">
      <c r="A202" s="11" t="s">
        <v>478</v>
      </c>
      <c r="B202" s="12" t="s">
        <v>482</v>
      </c>
      <c r="C202" s="12"/>
      <c r="D202" s="11" t="s">
        <v>271</v>
      </c>
      <c r="E202" s="15">
        <v>1</v>
      </c>
      <c r="F202" s="15">
        <v>12880</v>
      </c>
      <c r="G202" s="15">
        <v>12880</v>
      </c>
    </row>
    <row r="203" ht="25" customHeight="1">
      <c r="A203" s="24" t="s">
        <v>380</v>
      </c>
      <c r="B203" s="24"/>
      <c r="C203" s="24"/>
      <c r="D203" s="24"/>
      <c r="E203" s="23">
        <f>SUBTOTAL(9,E199:E202)</f>
      </c>
      <c r="F203" s="23" t="s">
        <v>215</v>
      </c>
      <c r="G203" s="23">
        <f>SUBTOTAL(9,G199:G202)</f>
      </c>
    </row>
    <row r="204" ht="60" customHeight="1">
      <c r="A204" s="11" t="s">
        <v>483</v>
      </c>
      <c r="B204" s="12" t="s">
        <v>484</v>
      </c>
      <c r="C204" s="12"/>
      <c r="D204" s="11" t="s">
        <v>271</v>
      </c>
      <c r="E204" s="15">
        <v>1</v>
      </c>
      <c r="F204" s="15">
        <v>44604</v>
      </c>
      <c r="G204" s="15">
        <v>44604</v>
      </c>
    </row>
    <row r="205" ht="60" customHeight="1">
      <c r="A205" s="11" t="s">
        <v>483</v>
      </c>
      <c r="B205" s="12" t="s">
        <v>485</v>
      </c>
      <c r="C205" s="12"/>
      <c r="D205" s="11" t="s">
        <v>271</v>
      </c>
      <c r="E205" s="15">
        <v>1</v>
      </c>
      <c r="F205" s="15">
        <v>102136</v>
      </c>
      <c r="G205" s="15">
        <v>102136</v>
      </c>
    </row>
    <row r="206" ht="60" customHeight="1">
      <c r="A206" s="11" t="s">
        <v>483</v>
      </c>
      <c r="B206" s="12" t="s">
        <v>486</v>
      </c>
      <c r="C206" s="12"/>
      <c r="D206" s="11" t="s">
        <v>271</v>
      </c>
      <c r="E206" s="15">
        <v>1</v>
      </c>
      <c r="F206" s="15">
        <v>108812</v>
      </c>
      <c r="G206" s="15">
        <v>108812</v>
      </c>
    </row>
    <row r="207" ht="40" customHeight="1">
      <c r="A207" s="11" t="s">
        <v>483</v>
      </c>
      <c r="B207" s="12" t="s">
        <v>487</v>
      </c>
      <c r="C207" s="12"/>
      <c r="D207" s="11" t="s">
        <v>271</v>
      </c>
      <c r="E207" s="15">
        <v>1</v>
      </c>
      <c r="F207" s="15">
        <v>45856</v>
      </c>
      <c r="G207" s="15">
        <v>45856</v>
      </c>
    </row>
    <row r="208" ht="25" customHeight="1">
      <c r="A208" s="24" t="s">
        <v>380</v>
      </c>
      <c r="B208" s="24"/>
      <c r="C208" s="24"/>
      <c r="D208" s="24"/>
      <c r="E208" s="23">
        <f>SUBTOTAL(9,E204:E207)</f>
      </c>
      <c r="F208" s="23" t="s">
        <v>215</v>
      </c>
      <c r="G208" s="23">
        <f>SUBTOTAL(9,G204:G207)</f>
      </c>
    </row>
    <row r="209" ht="40" customHeight="1">
      <c r="A209" s="11" t="s">
        <v>488</v>
      </c>
      <c r="B209" s="12" t="s">
        <v>489</v>
      </c>
      <c r="C209" s="12"/>
      <c r="D209" s="11" t="s">
        <v>271</v>
      </c>
      <c r="E209" s="15">
        <v>1</v>
      </c>
      <c r="F209" s="15">
        <v>41981.75</v>
      </c>
      <c r="G209" s="15">
        <v>41981.75</v>
      </c>
    </row>
    <row r="210" ht="60" customHeight="1">
      <c r="A210" s="11" t="s">
        <v>488</v>
      </c>
      <c r="B210" s="12" t="s">
        <v>490</v>
      </c>
      <c r="C210" s="12"/>
      <c r="D210" s="11" t="s">
        <v>271</v>
      </c>
      <c r="E210" s="15">
        <v>1</v>
      </c>
      <c r="F210" s="15">
        <v>40734</v>
      </c>
      <c r="G210" s="15">
        <v>40734</v>
      </c>
    </row>
    <row r="211" ht="60" customHeight="1">
      <c r="A211" s="11" t="s">
        <v>488</v>
      </c>
      <c r="B211" s="12" t="s">
        <v>491</v>
      </c>
      <c r="C211" s="12"/>
      <c r="D211" s="11" t="s">
        <v>271</v>
      </c>
      <c r="E211" s="15">
        <v>1</v>
      </c>
      <c r="F211" s="15">
        <v>90482.25</v>
      </c>
      <c r="G211" s="15">
        <v>90482.25</v>
      </c>
    </row>
    <row r="212" ht="60" customHeight="1">
      <c r="A212" s="11" t="s">
        <v>488</v>
      </c>
      <c r="B212" s="12" t="s">
        <v>492</v>
      </c>
      <c r="C212" s="12"/>
      <c r="D212" s="11" t="s">
        <v>271</v>
      </c>
      <c r="E212" s="15">
        <v>1</v>
      </c>
      <c r="F212" s="15">
        <v>26802</v>
      </c>
      <c r="G212" s="15">
        <v>26802</v>
      </c>
    </row>
    <row r="213" ht="25" customHeight="1">
      <c r="A213" s="24" t="s">
        <v>380</v>
      </c>
      <c r="B213" s="24"/>
      <c r="C213" s="24"/>
      <c r="D213" s="24"/>
      <c r="E213" s="23">
        <f>SUBTOTAL(9,E209:E212)</f>
      </c>
      <c r="F213" s="23" t="s">
        <v>215</v>
      </c>
      <c r="G213" s="23">
        <f>SUBTOTAL(9,G209:G212)</f>
      </c>
    </row>
    <row r="214" ht="25" customHeight="1">
      <c r="A214" s="24" t="s">
        <v>390</v>
      </c>
      <c r="B214" s="24"/>
      <c r="C214" s="24"/>
      <c r="D214" s="24"/>
      <c r="E214" s="24"/>
      <c r="F214" s="24"/>
      <c r="G214" s="23">
        <f>SUBTOTAL(9,G199:G213)</f>
      </c>
    </row>
    <row r="215" ht="25" customHeight="1">
</row>
    <row r="216" ht="20" customHeight="1">
      <c r="A216" s="21" t="s">
        <v>305</v>
      </c>
      <c r="B216" s="21"/>
      <c r="C216" s="22" t="s">
        <v>176</v>
      </c>
      <c r="D216" s="22"/>
      <c r="E216" s="22"/>
      <c r="F216" s="22"/>
      <c r="G216" s="22"/>
    </row>
    <row r="217" ht="20" customHeight="1">
      <c r="A217" s="21" t="s">
        <v>306</v>
      </c>
      <c r="B217" s="21"/>
      <c r="C217" s="22" t="s">
        <v>332</v>
      </c>
      <c r="D217" s="22"/>
      <c r="E217" s="22"/>
      <c r="F217" s="22"/>
      <c r="G217" s="22"/>
    </row>
    <row r="218" ht="25" customHeight="1">
      <c r="A218" s="21" t="s">
        <v>308</v>
      </c>
      <c r="B218" s="21"/>
      <c r="C218" s="22" t="s">
        <v>271</v>
      </c>
      <c r="D218" s="22"/>
      <c r="E218" s="22"/>
      <c r="F218" s="22"/>
      <c r="G218" s="22"/>
    </row>
    <row r="219" ht="15" customHeight="1">
</row>
    <row r="220" ht="25" customHeight="1">
      <c r="A220" s="3" t="s">
        <v>493</v>
      </c>
      <c r="B220" s="3"/>
      <c r="C220" s="3"/>
      <c r="D220" s="3"/>
      <c r="E220" s="3"/>
      <c r="F220" s="3"/>
      <c r="G220" s="3"/>
    </row>
    <row r="221" ht="15" customHeight="1">
</row>
    <row r="222" ht="50" customHeight="1">
      <c r="A222" s="11" t="s">
        <v>207</v>
      </c>
      <c r="B222" s="11" t="s">
        <v>343</v>
      </c>
      <c r="C222" s="11"/>
      <c r="D222" s="11" t="s">
        <v>371</v>
      </c>
      <c r="E222" s="11" t="s">
        <v>372</v>
      </c>
      <c r="F222" s="11" t="s">
        <v>373</v>
      </c>
      <c r="G222" s="11" t="s">
        <v>374</v>
      </c>
    </row>
    <row r="223" ht="15" customHeight="1">
      <c r="A223" s="11">
        <v>1</v>
      </c>
      <c r="B223" s="11">
        <v>2</v>
      </c>
      <c r="C223" s="11"/>
      <c r="D223" s="11">
        <v>3</v>
      </c>
      <c r="E223" s="11">
        <v>4</v>
      </c>
      <c r="F223" s="11">
        <v>5</v>
      </c>
      <c r="G223" s="11">
        <v>6</v>
      </c>
    </row>
    <row r="224" ht="60" customHeight="1">
      <c r="A224" s="11" t="s">
        <v>324</v>
      </c>
      <c r="B224" s="12" t="s">
        <v>494</v>
      </c>
      <c r="C224" s="12"/>
      <c r="D224" s="11" t="s">
        <v>271</v>
      </c>
      <c r="E224" s="15">
        <v>1</v>
      </c>
      <c r="F224" s="15">
        <v>13592</v>
      </c>
      <c r="G224" s="15">
        <v>13592</v>
      </c>
    </row>
    <row r="225" ht="80" customHeight="1">
      <c r="A225" s="11" t="s">
        <v>324</v>
      </c>
      <c r="B225" s="12" t="s">
        <v>495</v>
      </c>
      <c r="C225" s="12"/>
      <c r="D225" s="11" t="s">
        <v>271</v>
      </c>
      <c r="E225" s="15">
        <v>1</v>
      </c>
      <c r="F225" s="15">
        <v>5000</v>
      </c>
      <c r="G225" s="15">
        <v>5000</v>
      </c>
    </row>
    <row r="226" ht="25" customHeight="1">
      <c r="A226" s="24" t="s">
        <v>380</v>
      </c>
      <c r="B226" s="24"/>
      <c r="C226" s="24"/>
      <c r="D226" s="24"/>
      <c r="E226" s="23">
        <f>SUBTOTAL(9,E224:E225)</f>
      </c>
      <c r="F226" s="23" t="s">
        <v>215</v>
      </c>
      <c r="G226" s="23">
        <f>SUBTOTAL(9,G224:G225)</f>
      </c>
    </row>
    <row r="227" ht="25" customHeight="1">
      <c r="A227" s="24" t="s">
        <v>390</v>
      </c>
      <c r="B227" s="24"/>
      <c r="C227" s="24"/>
      <c r="D227" s="24"/>
      <c r="E227" s="24"/>
      <c r="F227" s="24"/>
      <c r="G227" s="23">
        <f>SUBTOTAL(9,G224:G226)</f>
      </c>
    </row>
    <row r="228" ht="25" customHeight="1">
</row>
    <row r="229" ht="20" customHeight="1">
      <c r="A229" s="21" t="s">
        <v>305</v>
      </c>
      <c r="B229" s="21"/>
      <c r="C229" s="22" t="s">
        <v>176</v>
      </c>
      <c r="D229" s="22"/>
      <c r="E229" s="22"/>
      <c r="F229" s="22"/>
      <c r="G229" s="22"/>
    </row>
    <row r="230" ht="20" customHeight="1">
      <c r="A230" s="21" t="s">
        <v>306</v>
      </c>
      <c r="B230" s="21"/>
      <c r="C230" s="22" t="s">
        <v>307</v>
      </c>
      <c r="D230" s="22"/>
      <c r="E230" s="22"/>
      <c r="F230" s="22"/>
      <c r="G230" s="22"/>
    </row>
    <row r="231" ht="25" customHeight="1">
      <c r="A231" s="21" t="s">
        <v>308</v>
      </c>
      <c r="B231" s="21"/>
      <c r="C231" s="22" t="s">
        <v>271</v>
      </c>
      <c r="D231" s="22"/>
      <c r="E231" s="22"/>
      <c r="F231" s="22"/>
      <c r="G231" s="22"/>
    </row>
    <row r="232" ht="15" customHeight="1">
</row>
    <row r="233" ht="25" customHeight="1">
      <c r="A233" s="3" t="s">
        <v>391</v>
      </c>
      <c r="B233" s="3"/>
      <c r="C233" s="3"/>
      <c r="D233" s="3"/>
      <c r="E233" s="3"/>
      <c r="F233" s="3"/>
      <c r="G233" s="3"/>
    </row>
    <row r="234" ht="15" customHeight="1">
</row>
    <row r="235" ht="50" customHeight="1">
      <c r="A235" s="11" t="s">
        <v>207</v>
      </c>
      <c r="B235" s="11" t="s">
        <v>343</v>
      </c>
      <c r="C235" s="11"/>
      <c r="D235" s="11" t="s">
        <v>371</v>
      </c>
      <c r="E235" s="11" t="s">
        <v>372</v>
      </c>
      <c r="F235" s="11" t="s">
        <v>373</v>
      </c>
      <c r="G235" s="11" t="s">
        <v>374</v>
      </c>
    </row>
    <row r="236" ht="15" customHeight="1">
      <c r="A236" s="11">
        <v>1</v>
      </c>
      <c r="B236" s="11">
        <v>2</v>
      </c>
      <c r="C236" s="11"/>
      <c r="D236" s="11">
        <v>3</v>
      </c>
      <c r="E236" s="11">
        <v>4</v>
      </c>
      <c r="F236" s="11">
        <v>5</v>
      </c>
      <c r="G236" s="11">
        <v>6</v>
      </c>
    </row>
    <row r="237" ht="80" customHeight="1">
      <c r="A237" s="11" t="s">
        <v>496</v>
      </c>
      <c r="B237" s="12" t="s">
        <v>497</v>
      </c>
      <c r="C237" s="12"/>
      <c r="D237" s="11" t="s">
        <v>271</v>
      </c>
      <c r="E237" s="15">
        <v>1</v>
      </c>
      <c r="F237" s="15">
        <v>158674.2</v>
      </c>
      <c r="G237" s="15">
        <v>158674.2</v>
      </c>
    </row>
    <row r="238" ht="25" customHeight="1">
      <c r="A238" s="24" t="s">
        <v>380</v>
      </c>
      <c r="B238" s="24"/>
      <c r="C238" s="24"/>
      <c r="D238" s="24"/>
      <c r="E238" s="23">
        <f>SUBTOTAL(9,E237:E237)</f>
      </c>
      <c r="F238" s="23" t="s">
        <v>215</v>
      </c>
      <c r="G238" s="23">
        <f>SUBTOTAL(9,G237:G237)</f>
      </c>
    </row>
    <row r="239" ht="25" customHeight="1">
      <c r="A239" s="24" t="s">
        <v>390</v>
      </c>
      <c r="B239" s="24"/>
      <c r="C239" s="24"/>
      <c r="D239" s="24"/>
      <c r="E239" s="24"/>
      <c r="F239" s="24"/>
      <c r="G239" s="23">
        <f>SUBTOTAL(9,G237:G238)</f>
      </c>
    </row>
    <row r="240" ht="25" customHeight="1">
</row>
    <row r="241" ht="20" customHeight="1">
      <c r="A241" s="21" t="s">
        <v>305</v>
      </c>
      <c r="B241" s="21"/>
      <c r="C241" s="22" t="s">
        <v>176</v>
      </c>
      <c r="D241" s="22"/>
      <c r="E241" s="22"/>
      <c r="F241" s="22"/>
      <c r="G241" s="22"/>
    </row>
    <row r="242" ht="20" customHeight="1">
      <c r="A242" s="21" t="s">
        <v>306</v>
      </c>
      <c r="B242" s="21"/>
      <c r="C242" s="22" t="s">
        <v>307</v>
      </c>
      <c r="D242" s="22"/>
      <c r="E242" s="22"/>
      <c r="F242" s="22"/>
      <c r="G242" s="22"/>
    </row>
    <row r="243" ht="25" customHeight="1">
      <c r="A243" s="21" t="s">
        <v>308</v>
      </c>
      <c r="B243" s="21"/>
      <c r="C243" s="22" t="s">
        <v>271</v>
      </c>
      <c r="D243" s="22"/>
      <c r="E243" s="22"/>
      <c r="F243" s="22"/>
      <c r="G243" s="22"/>
    </row>
    <row r="244" ht="15" customHeight="1">
</row>
    <row r="245" ht="25" customHeight="1">
      <c r="A245" s="3" t="s">
        <v>416</v>
      </c>
      <c r="B245" s="3"/>
      <c r="C245" s="3"/>
      <c r="D245" s="3"/>
      <c r="E245" s="3"/>
      <c r="F245" s="3"/>
      <c r="G245" s="3"/>
    </row>
    <row r="246" ht="15" customHeight="1">
</row>
    <row r="247" ht="50" customHeight="1">
      <c r="A247" s="11" t="s">
        <v>207</v>
      </c>
      <c r="B247" s="11" t="s">
        <v>343</v>
      </c>
      <c r="C247" s="11"/>
      <c r="D247" s="11" t="s">
        <v>371</v>
      </c>
      <c r="E247" s="11" t="s">
        <v>372</v>
      </c>
      <c r="F247" s="11" t="s">
        <v>373</v>
      </c>
      <c r="G247" s="11" t="s">
        <v>374</v>
      </c>
    </row>
    <row r="248" ht="15" customHeight="1">
      <c r="A248" s="11">
        <v>1</v>
      </c>
      <c r="B248" s="11">
        <v>2</v>
      </c>
      <c r="C248" s="11"/>
      <c r="D248" s="11">
        <v>3</v>
      </c>
      <c r="E248" s="11">
        <v>4</v>
      </c>
      <c r="F248" s="11">
        <v>5</v>
      </c>
      <c r="G248" s="11">
        <v>6</v>
      </c>
    </row>
    <row r="249" ht="80" customHeight="1">
      <c r="A249" s="11" t="s">
        <v>496</v>
      </c>
      <c r="B249" s="12" t="s">
        <v>498</v>
      </c>
      <c r="C249" s="12"/>
      <c r="D249" s="11" t="s">
        <v>271</v>
      </c>
      <c r="E249" s="15">
        <v>1</v>
      </c>
      <c r="F249" s="15">
        <v>54211.87</v>
      </c>
      <c r="G249" s="15">
        <v>108423.74</v>
      </c>
    </row>
    <row r="250" ht="80" customHeight="1">
      <c r="A250" s="11" t="s">
        <v>496</v>
      </c>
      <c r="B250" s="12" t="s">
        <v>499</v>
      </c>
      <c r="C250" s="12"/>
      <c r="D250" s="11" t="s">
        <v>271</v>
      </c>
      <c r="E250" s="15">
        <v>1</v>
      </c>
      <c r="F250" s="15">
        <v>60750</v>
      </c>
      <c r="G250" s="15">
        <v>60750</v>
      </c>
    </row>
    <row r="251" ht="25" customHeight="1">
      <c r="A251" s="24" t="s">
        <v>380</v>
      </c>
      <c r="B251" s="24"/>
      <c r="C251" s="24"/>
      <c r="D251" s="24"/>
      <c r="E251" s="23">
        <f>SUBTOTAL(9,E249:E250)</f>
      </c>
      <c r="F251" s="23" t="s">
        <v>215</v>
      </c>
      <c r="G251" s="23">
        <f>SUBTOTAL(9,G249:G250)</f>
      </c>
    </row>
    <row r="252" ht="25" customHeight="1">
      <c r="A252" s="24" t="s">
        <v>390</v>
      </c>
      <c r="B252" s="24"/>
      <c r="C252" s="24"/>
      <c r="D252" s="24"/>
      <c r="E252" s="24"/>
      <c r="F252" s="24"/>
      <c r="G252" s="23">
        <f>SUBTOTAL(9,G249:G251)</f>
      </c>
    </row>
    <row r="253" ht="25" customHeight="1">
</row>
    <row r="254" ht="20" customHeight="1">
      <c r="A254" s="21" t="s">
        <v>305</v>
      </c>
      <c r="B254" s="21"/>
      <c r="C254" s="22" t="s">
        <v>176</v>
      </c>
      <c r="D254" s="22"/>
      <c r="E254" s="22"/>
      <c r="F254" s="22"/>
      <c r="G254" s="22"/>
    </row>
    <row r="255" ht="20" customHeight="1">
      <c r="A255" s="21" t="s">
        <v>306</v>
      </c>
      <c r="B255" s="21"/>
      <c r="C255" s="22" t="s">
        <v>307</v>
      </c>
      <c r="D255" s="22"/>
      <c r="E255" s="22"/>
      <c r="F255" s="22"/>
      <c r="G255" s="22"/>
    </row>
    <row r="256" ht="25" customHeight="1">
      <c r="A256" s="21" t="s">
        <v>308</v>
      </c>
      <c r="B256" s="21"/>
      <c r="C256" s="22" t="s">
        <v>271</v>
      </c>
      <c r="D256" s="22"/>
      <c r="E256" s="22"/>
      <c r="F256" s="22"/>
      <c r="G256" s="22"/>
    </row>
    <row r="257" ht="15" customHeight="1">
</row>
    <row r="258" ht="25" customHeight="1">
      <c r="A258" s="3" t="s">
        <v>469</v>
      </c>
      <c r="B258" s="3"/>
      <c r="C258" s="3"/>
      <c r="D258" s="3"/>
      <c r="E258" s="3"/>
      <c r="F258" s="3"/>
      <c r="G258" s="3"/>
    </row>
    <row r="259" ht="15" customHeight="1">
</row>
    <row r="260" ht="50" customHeight="1">
      <c r="A260" s="11" t="s">
        <v>207</v>
      </c>
      <c r="B260" s="11" t="s">
        <v>343</v>
      </c>
      <c r="C260" s="11"/>
      <c r="D260" s="11" t="s">
        <v>371</v>
      </c>
      <c r="E260" s="11" t="s">
        <v>372</v>
      </c>
      <c r="F260" s="11" t="s">
        <v>373</v>
      </c>
      <c r="G260" s="11" t="s">
        <v>374</v>
      </c>
    </row>
    <row r="261" ht="15" customHeight="1">
      <c r="A261" s="11">
        <v>1</v>
      </c>
      <c r="B261" s="11">
        <v>2</v>
      </c>
      <c r="C261" s="11"/>
      <c r="D261" s="11">
        <v>3</v>
      </c>
      <c r="E261" s="11">
        <v>4</v>
      </c>
      <c r="F261" s="11">
        <v>5</v>
      </c>
      <c r="G261" s="11">
        <v>6</v>
      </c>
    </row>
    <row r="262" ht="60" customHeight="1">
      <c r="A262" s="11" t="s">
        <v>500</v>
      </c>
      <c r="B262" s="12" t="s">
        <v>501</v>
      </c>
      <c r="C262" s="12"/>
      <c r="D262" s="11" t="s">
        <v>271</v>
      </c>
      <c r="E262" s="15">
        <v>22</v>
      </c>
      <c r="F262" s="15">
        <v>213</v>
      </c>
      <c r="G262" s="15">
        <v>4686</v>
      </c>
    </row>
    <row r="263" ht="60" customHeight="1">
      <c r="A263" s="11" t="s">
        <v>500</v>
      </c>
      <c r="B263" s="12" t="s">
        <v>501</v>
      </c>
      <c r="C263" s="12"/>
      <c r="D263" s="11" t="s">
        <v>271</v>
      </c>
      <c r="E263" s="15">
        <v>23</v>
      </c>
      <c r="F263" s="15">
        <v>170221.78</v>
      </c>
      <c r="G263" s="15">
        <v>3915100.94</v>
      </c>
    </row>
    <row r="264" ht="60" customHeight="1">
      <c r="A264" s="11" t="s">
        <v>500</v>
      </c>
      <c r="B264" s="12" t="s">
        <v>501</v>
      </c>
      <c r="C264" s="12"/>
      <c r="D264" s="11" t="s">
        <v>271</v>
      </c>
      <c r="E264" s="15">
        <v>1</v>
      </c>
      <c r="F264" s="15">
        <v>213.06</v>
      </c>
      <c r="G264" s="15">
        <v>213.06</v>
      </c>
    </row>
    <row r="265" ht="25" customHeight="1">
      <c r="A265" s="24" t="s">
        <v>380</v>
      </c>
      <c r="B265" s="24"/>
      <c r="C265" s="24"/>
      <c r="D265" s="24"/>
      <c r="E265" s="23">
        <f>SUBTOTAL(9,E262:E264)</f>
      </c>
      <c r="F265" s="23" t="s">
        <v>215</v>
      </c>
      <c r="G265" s="23">
        <f>SUBTOTAL(9,G262:G264)</f>
      </c>
    </row>
    <row r="266" ht="60" customHeight="1">
      <c r="A266" s="11" t="s">
        <v>502</v>
      </c>
      <c r="B266" s="12" t="s">
        <v>503</v>
      </c>
      <c r="C266" s="12"/>
      <c r="D266" s="11" t="s">
        <v>271</v>
      </c>
      <c r="E266" s="15">
        <v>1</v>
      </c>
      <c r="F266" s="15">
        <v>255960</v>
      </c>
      <c r="G266" s="15">
        <v>255960</v>
      </c>
    </row>
    <row r="267" ht="25" customHeight="1">
      <c r="A267" s="24" t="s">
        <v>380</v>
      </c>
      <c r="B267" s="24"/>
      <c r="C267" s="24"/>
      <c r="D267" s="24"/>
      <c r="E267" s="23">
        <f>SUBTOTAL(9,E266:E266)</f>
      </c>
      <c r="F267" s="23" t="s">
        <v>215</v>
      </c>
      <c r="G267" s="23">
        <f>SUBTOTAL(9,G266:G266)</f>
      </c>
    </row>
    <row r="268" ht="25" customHeight="1">
      <c r="A268" s="24" t="s">
        <v>390</v>
      </c>
      <c r="B268" s="24"/>
      <c r="C268" s="24"/>
      <c r="D268" s="24"/>
      <c r="E268" s="24"/>
      <c r="F268" s="24"/>
      <c r="G268" s="23">
        <f>SUBTOTAL(9,G262:G267)</f>
      </c>
    </row>
    <row r="269" ht="25" customHeight="1">
</row>
    <row r="270" ht="20" customHeight="1">
      <c r="A270" s="21" t="s">
        <v>305</v>
      </c>
      <c r="B270" s="21"/>
      <c r="C270" s="22" t="s">
        <v>176</v>
      </c>
      <c r="D270" s="22"/>
      <c r="E270" s="22"/>
      <c r="F270" s="22"/>
      <c r="G270" s="22"/>
    </row>
    <row r="271" ht="20" customHeight="1">
      <c r="A271" s="21" t="s">
        <v>306</v>
      </c>
      <c r="B271" s="21"/>
      <c r="C271" s="22" t="s">
        <v>332</v>
      </c>
      <c r="D271" s="22"/>
      <c r="E271" s="22"/>
      <c r="F271" s="22"/>
      <c r="G271" s="22"/>
    </row>
    <row r="272" ht="25" customHeight="1">
      <c r="A272" s="21" t="s">
        <v>308</v>
      </c>
      <c r="B272" s="21"/>
      <c r="C272" s="22" t="s">
        <v>274</v>
      </c>
      <c r="D272" s="22"/>
      <c r="E272" s="22"/>
      <c r="F272" s="22"/>
      <c r="G272" s="22"/>
    </row>
    <row r="273" ht="15" customHeight="1">
</row>
    <row r="274" ht="25" customHeight="1">
      <c r="A274" s="3" t="s">
        <v>370</v>
      </c>
      <c r="B274" s="3"/>
      <c r="C274" s="3"/>
      <c r="D274" s="3"/>
      <c r="E274" s="3"/>
      <c r="F274" s="3"/>
      <c r="G274" s="3"/>
    </row>
    <row r="275" ht="15" customHeight="1">
</row>
    <row r="276" ht="50" customHeight="1">
      <c r="A276" s="11" t="s">
        <v>207</v>
      </c>
      <c r="B276" s="11" t="s">
        <v>343</v>
      </c>
      <c r="C276" s="11"/>
      <c r="D276" s="11" t="s">
        <v>371</v>
      </c>
      <c r="E276" s="11" t="s">
        <v>372</v>
      </c>
      <c r="F276" s="11" t="s">
        <v>373</v>
      </c>
      <c r="G276" s="11" t="s">
        <v>374</v>
      </c>
    </row>
    <row r="277" ht="15" customHeight="1">
      <c r="A277" s="11">
        <v>1</v>
      </c>
      <c r="B277" s="11">
        <v>2</v>
      </c>
      <c r="C277" s="11"/>
      <c r="D277" s="11">
        <v>3</v>
      </c>
      <c r="E277" s="11">
        <v>4</v>
      </c>
      <c r="F277" s="11">
        <v>5</v>
      </c>
      <c r="G277" s="11">
        <v>6</v>
      </c>
    </row>
    <row r="278" ht="40" customHeight="1">
      <c r="A278" s="11" t="s">
        <v>212</v>
      </c>
      <c r="B278" s="12" t="s">
        <v>378</v>
      </c>
      <c r="C278" s="12"/>
      <c r="D278" s="11" t="s">
        <v>56</v>
      </c>
      <c r="E278" s="15">
        <v>1</v>
      </c>
      <c r="F278" s="15">
        <v>16632</v>
      </c>
      <c r="G278" s="15">
        <v>16632</v>
      </c>
    </row>
    <row r="279" ht="40" customHeight="1">
      <c r="A279" s="11" t="s">
        <v>212</v>
      </c>
      <c r="B279" s="12" t="s">
        <v>376</v>
      </c>
      <c r="C279" s="12"/>
      <c r="D279" s="11" t="s">
        <v>56</v>
      </c>
      <c r="E279" s="15">
        <v>1</v>
      </c>
      <c r="F279" s="15">
        <v>4962</v>
      </c>
      <c r="G279" s="15">
        <v>4962</v>
      </c>
    </row>
    <row r="280" ht="60" customHeight="1">
      <c r="A280" s="11" t="s">
        <v>212</v>
      </c>
      <c r="B280" s="12" t="s">
        <v>375</v>
      </c>
      <c r="C280" s="12"/>
      <c r="D280" s="11" t="s">
        <v>56</v>
      </c>
      <c r="E280" s="15">
        <v>1</v>
      </c>
      <c r="F280" s="15">
        <v>73458</v>
      </c>
      <c r="G280" s="15">
        <v>73458</v>
      </c>
    </row>
    <row r="281" ht="60" customHeight="1">
      <c r="A281" s="11" t="s">
        <v>212</v>
      </c>
      <c r="B281" s="12" t="s">
        <v>379</v>
      </c>
      <c r="C281" s="12"/>
      <c r="D281" s="11" t="s">
        <v>56</v>
      </c>
      <c r="E281" s="15">
        <v>1</v>
      </c>
      <c r="F281" s="15">
        <v>23562</v>
      </c>
      <c r="G281" s="15">
        <v>23562</v>
      </c>
    </row>
    <row r="282" ht="60" customHeight="1">
      <c r="A282" s="11" t="s">
        <v>212</v>
      </c>
      <c r="B282" s="12" t="s">
        <v>377</v>
      </c>
      <c r="C282" s="12"/>
      <c r="D282" s="11" t="s">
        <v>56</v>
      </c>
      <c r="E282" s="15">
        <v>1</v>
      </c>
      <c r="F282" s="15">
        <v>1386</v>
      </c>
      <c r="G282" s="15">
        <v>1386</v>
      </c>
    </row>
    <row r="283" ht="25" customHeight="1">
      <c r="A283" s="24" t="s">
        <v>380</v>
      </c>
      <c r="B283" s="24"/>
      <c r="C283" s="24"/>
      <c r="D283" s="24"/>
      <c r="E283" s="23">
        <f>SUBTOTAL(9,E278:E282)</f>
      </c>
      <c r="F283" s="23" t="s">
        <v>215</v>
      </c>
      <c r="G283" s="23">
        <f>SUBTOTAL(9,G278:G282)</f>
      </c>
    </row>
    <row r="284" ht="60" customHeight="1">
      <c r="A284" s="11" t="s">
        <v>321</v>
      </c>
      <c r="B284" s="12" t="s">
        <v>383</v>
      </c>
      <c r="C284" s="12"/>
      <c r="D284" s="11" t="s">
        <v>56</v>
      </c>
      <c r="E284" s="15">
        <v>1</v>
      </c>
      <c r="F284" s="15">
        <v>19690276.51</v>
      </c>
      <c r="G284" s="15">
        <v>19690276.51</v>
      </c>
    </row>
    <row r="285" ht="60" customHeight="1">
      <c r="A285" s="11" t="s">
        <v>321</v>
      </c>
      <c r="B285" s="12" t="s">
        <v>384</v>
      </c>
      <c r="C285" s="12"/>
      <c r="D285" s="11" t="s">
        <v>56</v>
      </c>
      <c r="E285" s="15">
        <v>1</v>
      </c>
      <c r="F285" s="15">
        <v>1376218.96</v>
      </c>
      <c r="G285" s="15">
        <v>1376218.96</v>
      </c>
    </row>
    <row r="286" ht="25" customHeight="1">
      <c r="A286" s="24" t="s">
        <v>380</v>
      </c>
      <c r="B286" s="24"/>
      <c r="C286" s="24"/>
      <c r="D286" s="24"/>
      <c r="E286" s="23">
        <f>SUBTOTAL(9,E284:E285)</f>
      </c>
      <c r="F286" s="23" t="s">
        <v>215</v>
      </c>
      <c r="G286" s="23">
        <f>SUBTOTAL(9,G284:G285)</f>
      </c>
    </row>
    <row r="287" ht="25" customHeight="1">
      <c r="A287" s="24" t="s">
        <v>390</v>
      </c>
      <c r="B287" s="24"/>
      <c r="C287" s="24"/>
      <c r="D287" s="24"/>
      <c r="E287" s="24"/>
      <c r="F287" s="24"/>
      <c r="G287" s="23">
        <f>SUBTOTAL(9,G278:G286)</f>
      </c>
    </row>
    <row r="288" ht="25" customHeight="1">
</row>
    <row r="289" ht="20" customHeight="1">
      <c r="A289" s="21" t="s">
        <v>305</v>
      </c>
      <c r="B289" s="21"/>
      <c r="C289" s="22" t="s">
        <v>176</v>
      </c>
      <c r="D289" s="22"/>
      <c r="E289" s="22"/>
      <c r="F289" s="22"/>
      <c r="G289" s="22"/>
    </row>
    <row r="290" ht="20" customHeight="1">
      <c r="A290" s="21" t="s">
        <v>306</v>
      </c>
      <c r="B290" s="21"/>
      <c r="C290" s="22" t="s">
        <v>332</v>
      </c>
      <c r="D290" s="22"/>
      <c r="E290" s="22"/>
      <c r="F290" s="22"/>
      <c r="G290" s="22"/>
    </row>
    <row r="291" ht="25" customHeight="1">
      <c r="A291" s="21" t="s">
        <v>308</v>
      </c>
      <c r="B291" s="21"/>
      <c r="C291" s="22" t="s">
        <v>274</v>
      </c>
      <c r="D291" s="22"/>
      <c r="E291" s="22"/>
      <c r="F291" s="22"/>
      <c r="G291" s="22"/>
    </row>
    <row r="292" ht="15" customHeight="1">
</row>
    <row r="293" ht="25" customHeight="1">
      <c r="A293" s="3" t="s">
        <v>394</v>
      </c>
      <c r="B293" s="3"/>
      <c r="C293" s="3"/>
      <c r="D293" s="3"/>
      <c r="E293" s="3"/>
      <c r="F293" s="3"/>
      <c r="G293" s="3"/>
    </row>
    <row r="294" ht="15" customHeight="1">
</row>
    <row r="295" ht="50" customHeight="1">
      <c r="A295" s="11" t="s">
        <v>207</v>
      </c>
      <c r="B295" s="11" t="s">
        <v>343</v>
      </c>
      <c r="C295" s="11"/>
      <c r="D295" s="11" t="s">
        <v>371</v>
      </c>
      <c r="E295" s="11" t="s">
        <v>372</v>
      </c>
      <c r="F295" s="11" t="s">
        <v>373</v>
      </c>
      <c r="G295" s="11" t="s">
        <v>374</v>
      </c>
    </row>
    <row r="296" ht="15" customHeight="1">
      <c r="A296" s="11">
        <v>1</v>
      </c>
      <c r="B296" s="11">
        <v>2</v>
      </c>
      <c r="C296" s="11"/>
      <c r="D296" s="11">
        <v>3</v>
      </c>
      <c r="E296" s="11">
        <v>4</v>
      </c>
      <c r="F296" s="11">
        <v>5</v>
      </c>
      <c r="G296" s="11">
        <v>6</v>
      </c>
    </row>
    <row r="297" ht="60" customHeight="1">
      <c r="A297" s="11" t="s">
        <v>322</v>
      </c>
      <c r="B297" s="12" t="s">
        <v>395</v>
      </c>
      <c r="C297" s="12"/>
      <c r="D297" s="11" t="s">
        <v>56</v>
      </c>
      <c r="E297" s="15">
        <v>1</v>
      </c>
      <c r="F297" s="15">
        <v>42917.31</v>
      </c>
      <c r="G297" s="15">
        <v>42917.31</v>
      </c>
    </row>
    <row r="298" ht="60" customHeight="1">
      <c r="A298" s="11" t="s">
        <v>322</v>
      </c>
      <c r="B298" s="12" t="s">
        <v>396</v>
      </c>
      <c r="C298" s="12"/>
      <c r="D298" s="11" t="s">
        <v>56</v>
      </c>
      <c r="E298" s="15">
        <v>1</v>
      </c>
      <c r="F298" s="15">
        <v>23009.9</v>
      </c>
      <c r="G298" s="15">
        <v>23009.9</v>
      </c>
    </row>
    <row r="299" ht="60" customHeight="1">
      <c r="A299" s="11" t="s">
        <v>322</v>
      </c>
      <c r="B299" s="12" t="s">
        <v>397</v>
      </c>
      <c r="C299" s="12"/>
      <c r="D299" s="11" t="s">
        <v>56</v>
      </c>
      <c r="E299" s="15">
        <v>1</v>
      </c>
      <c r="F299" s="15">
        <v>12290.52</v>
      </c>
      <c r="G299" s="15">
        <v>12290.52</v>
      </c>
    </row>
    <row r="300" ht="60" customHeight="1">
      <c r="A300" s="11" t="s">
        <v>322</v>
      </c>
      <c r="B300" s="12" t="s">
        <v>398</v>
      </c>
      <c r="C300" s="12"/>
      <c r="D300" s="11" t="s">
        <v>56</v>
      </c>
      <c r="E300" s="15">
        <v>1</v>
      </c>
      <c r="F300" s="15">
        <v>81840.34</v>
      </c>
      <c r="G300" s="15">
        <v>81840.34</v>
      </c>
    </row>
    <row r="301" ht="25" customHeight="1">
      <c r="A301" s="24" t="s">
        <v>380</v>
      </c>
      <c r="B301" s="24"/>
      <c r="C301" s="24"/>
      <c r="D301" s="24"/>
      <c r="E301" s="23">
        <f>SUBTOTAL(9,E297:E300)</f>
      </c>
      <c r="F301" s="23" t="s">
        <v>215</v>
      </c>
      <c r="G301" s="23">
        <f>SUBTOTAL(9,G297:G300)</f>
      </c>
    </row>
    <row r="302" ht="25" customHeight="1">
      <c r="A302" s="24" t="s">
        <v>390</v>
      </c>
      <c r="B302" s="24"/>
      <c r="C302" s="24"/>
      <c r="D302" s="24"/>
      <c r="E302" s="24"/>
      <c r="F302" s="24"/>
      <c r="G302" s="23">
        <f>SUBTOTAL(9,G297:G301)</f>
      </c>
    </row>
    <row r="303" ht="25" customHeight="1">
</row>
    <row r="304" ht="20" customHeight="1">
      <c r="A304" s="21" t="s">
        <v>305</v>
      </c>
      <c r="B304" s="21"/>
      <c r="C304" s="22" t="s">
        <v>176</v>
      </c>
      <c r="D304" s="22"/>
      <c r="E304" s="22"/>
      <c r="F304" s="22"/>
      <c r="G304" s="22"/>
    </row>
    <row r="305" ht="20" customHeight="1">
      <c r="A305" s="21" t="s">
        <v>306</v>
      </c>
      <c r="B305" s="21"/>
      <c r="C305" s="22" t="s">
        <v>332</v>
      </c>
      <c r="D305" s="22"/>
      <c r="E305" s="22"/>
      <c r="F305" s="22"/>
      <c r="G305" s="22"/>
    </row>
    <row r="306" ht="25" customHeight="1">
      <c r="A306" s="21" t="s">
        <v>308</v>
      </c>
      <c r="B306" s="21"/>
      <c r="C306" s="22" t="s">
        <v>274</v>
      </c>
      <c r="D306" s="22"/>
      <c r="E306" s="22"/>
      <c r="F306" s="22"/>
      <c r="G306" s="22"/>
    </row>
    <row r="307" ht="15" customHeight="1">
</row>
    <row r="308" ht="25" customHeight="1">
      <c r="A308" s="3" t="s">
        <v>402</v>
      </c>
      <c r="B308" s="3"/>
      <c r="C308" s="3"/>
      <c r="D308" s="3"/>
      <c r="E308" s="3"/>
      <c r="F308" s="3"/>
      <c r="G308" s="3"/>
    </row>
    <row r="309" ht="15" customHeight="1">
</row>
    <row r="310" ht="50" customHeight="1">
      <c r="A310" s="11" t="s">
        <v>207</v>
      </c>
      <c r="B310" s="11" t="s">
        <v>343</v>
      </c>
      <c r="C310" s="11"/>
      <c r="D310" s="11" t="s">
        <v>371</v>
      </c>
      <c r="E310" s="11" t="s">
        <v>372</v>
      </c>
      <c r="F310" s="11" t="s">
        <v>373</v>
      </c>
      <c r="G310" s="11" t="s">
        <v>374</v>
      </c>
    </row>
    <row r="311" ht="15" customHeight="1">
      <c r="A311" s="11">
        <v>1</v>
      </c>
      <c r="B311" s="11">
        <v>2</v>
      </c>
      <c r="C311" s="11"/>
      <c r="D311" s="11">
        <v>3</v>
      </c>
      <c r="E311" s="11">
        <v>4</v>
      </c>
      <c r="F311" s="11">
        <v>5</v>
      </c>
      <c r="G311" s="11">
        <v>6</v>
      </c>
    </row>
    <row r="312" ht="60" customHeight="1">
      <c r="A312" s="11" t="s">
        <v>323</v>
      </c>
      <c r="B312" s="12" t="s">
        <v>403</v>
      </c>
      <c r="C312" s="12"/>
      <c r="D312" s="11" t="s">
        <v>56</v>
      </c>
      <c r="E312" s="15">
        <v>1</v>
      </c>
      <c r="F312" s="15">
        <v>40936</v>
      </c>
      <c r="G312" s="15">
        <v>40936</v>
      </c>
    </row>
    <row r="313" ht="60" customHeight="1">
      <c r="A313" s="11" t="s">
        <v>323</v>
      </c>
      <c r="B313" s="12" t="s">
        <v>504</v>
      </c>
      <c r="C313" s="12"/>
      <c r="D313" s="11" t="s">
        <v>56</v>
      </c>
      <c r="E313" s="15">
        <v>1</v>
      </c>
      <c r="F313" s="15">
        <v>2544</v>
      </c>
      <c r="G313" s="15">
        <v>2544</v>
      </c>
    </row>
    <row r="314" ht="60" customHeight="1">
      <c r="A314" s="11" t="s">
        <v>323</v>
      </c>
      <c r="B314" s="12" t="s">
        <v>505</v>
      </c>
      <c r="C314" s="12"/>
      <c r="D314" s="11" t="s">
        <v>56</v>
      </c>
      <c r="E314" s="15">
        <v>1</v>
      </c>
      <c r="F314" s="15">
        <v>28896</v>
      </c>
      <c r="G314" s="15">
        <v>28896</v>
      </c>
    </row>
    <row r="315" ht="60" customHeight="1">
      <c r="A315" s="11" t="s">
        <v>323</v>
      </c>
      <c r="B315" s="12" t="s">
        <v>506</v>
      </c>
      <c r="C315" s="12"/>
      <c r="D315" s="11" t="s">
        <v>56</v>
      </c>
      <c r="E315" s="15">
        <v>1</v>
      </c>
      <c r="F315" s="15">
        <v>127624</v>
      </c>
      <c r="G315" s="15">
        <v>127624</v>
      </c>
    </row>
    <row r="316" ht="25" customHeight="1">
      <c r="A316" s="24" t="s">
        <v>380</v>
      </c>
      <c r="B316" s="24"/>
      <c r="C316" s="24"/>
      <c r="D316" s="24"/>
      <c r="E316" s="23">
        <f>SUBTOTAL(9,E312:E315)</f>
      </c>
      <c r="F316" s="23" t="s">
        <v>215</v>
      </c>
      <c r="G316" s="23">
        <f>SUBTOTAL(9,G312:G315)</f>
      </c>
    </row>
    <row r="317" ht="60" customHeight="1">
      <c r="A317" s="11" t="s">
        <v>326</v>
      </c>
      <c r="B317" s="12" t="s">
        <v>407</v>
      </c>
      <c r="C317" s="12"/>
      <c r="D317" s="11" t="s">
        <v>56</v>
      </c>
      <c r="E317" s="15">
        <v>1</v>
      </c>
      <c r="F317" s="15">
        <v>3456</v>
      </c>
      <c r="G317" s="15">
        <v>3456</v>
      </c>
    </row>
    <row r="318" ht="60" customHeight="1">
      <c r="A318" s="11" t="s">
        <v>326</v>
      </c>
      <c r="B318" s="12" t="s">
        <v>405</v>
      </c>
      <c r="C318" s="12"/>
      <c r="D318" s="11" t="s">
        <v>56</v>
      </c>
      <c r="E318" s="15">
        <v>1</v>
      </c>
      <c r="F318" s="15">
        <v>15360</v>
      </c>
      <c r="G318" s="15">
        <v>15360</v>
      </c>
    </row>
    <row r="319" ht="80" customHeight="1">
      <c r="A319" s="11" t="s">
        <v>326</v>
      </c>
      <c r="B319" s="12" t="s">
        <v>406</v>
      </c>
      <c r="C319" s="12"/>
      <c r="D319" s="11" t="s">
        <v>56</v>
      </c>
      <c r="E319" s="15">
        <v>1</v>
      </c>
      <c r="F319" s="15">
        <v>4896</v>
      </c>
      <c r="G319" s="15">
        <v>4896</v>
      </c>
    </row>
    <row r="320" ht="80" customHeight="1">
      <c r="A320" s="11" t="s">
        <v>326</v>
      </c>
      <c r="B320" s="12" t="s">
        <v>404</v>
      </c>
      <c r="C320" s="12"/>
      <c r="D320" s="11" t="s">
        <v>56</v>
      </c>
      <c r="E320" s="15">
        <v>1</v>
      </c>
      <c r="F320" s="15">
        <v>1288</v>
      </c>
      <c r="G320" s="15">
        <v>1288</v>
      </c>
    </row>
    <row r="321" ht="25" customHeight="1">
      <c r="A321" s="24" t="s">
        <v>380</v>
      </c>
      <c r="B321" s="24"/>
      <c r="C321" s="24"/>
      <c r="D321" s="24"/>
      <c r="E321" s="23">
        <f>SUBTOTAL(9,E317:E320)</f>
      </c>
      <c r="F321" s="23" t="s">
        <v>215</v>
      </c>
      <c r="G321" s="23">
        <f>SUBTOTAL(9,G317:G320)</f>
      </c>
    </row>
    <row r="322" ht="60" customHeight="1">
      <c r="A322" s="11" t="s">
        <v>327</v>
      </c>
      <c r="B322" s="12" t="s">
        <v>411</v>
      </c>
      <c r="C322" s="12"/>
      <c r="D322" s="11" t="s">
        <v>56</v>
      </c>
      <c r="E322" s="15">
        <v>1</v>
      </c>
      <c r="F322" s="15">
        <v>63812</v>
      </c>
      <c r="G322" s="15">
        <v>63812</v>
      </c>
    </row>
    <row r="323" ht="60" customHeight="1">
      <c r="A323" s="11" t="s">
        <v>327</v>
      </c>
      <c r="B323" s="12" t="s">
        <v>408</v>
      </c>
      <c r="C323" s="12"/>
      <c r="D323" s="11" t="s">
        <v>56</v>
      </c>
      <c r="E323" s="15">
        <v>1</v>
      </c>
      <c r="F323" s="15">
        <v>1204</v>
      </c>
      <c r="G323" s="15">
        <v>1204</v>
      </c>
    </row>
    <row r="324" ht="60" customHeight="1">
      <c r="A324" s="11" t="s">
        <v>327</v>
      </c>
      <c r="B324" s="12" t="s">
        <v>409</v>
      </c>
      <c r="C324" s="12"/>
      <c r="D324" s="11" t="s">
        <v>56</v>
      </c>
      <c r="E324" s="15">
        <v>1</v>
      </c>
      <c r="F324" s="15">
        <v>20536</v>
      </c>
      <c r="G324" s="15">
        <v>20536</v>
      </c>
    </row>
    <row r="325" ht="60" customHeight="1">
      <c r="A325" s="11" t="s">
        <v>327</v>
      </c>
      <c r="B325" s="12" t="s">
        <v>410</v>
      </c>
      <c r="C325" s="12"/>
      <c r="D325" s="11" t="s">
        <v>56</v>
      </c>
      <c r="E325" s="15">
        <v>1</v>
      </c>
      <c r="F325" s="15">
        <v>14448</v>
      </c>
      <c r="G325" s="15">
        <v>14448</v>
      </c>
    </row>
    <row r="326" ht="25" customHeight="1">
      <c r="A326" s="24" t="s">
        <v>380</v>
      </c>
      <c r="B326" s="24"/>
      <c r="C326" s="24"/>
      <c r="D326" s="24"/>
      <c r="E326" s="23">
        <f>SUBTOTAL(9,E322:E325)</f>
      </c>
      <c r="F326" s="23" t="s">
        <v>215</v>
      </c>
      <c r="G326" s="23">
        <f>SUBTOTAL(9,G322:G325)</f>
      </c>
    </row>
    <row r="327" ht="60" customHeight="1">
      <c r="A327" s="11" t="s">
        <v>328</v>
      </c>
      <c r="B327" s="12" t="s">
        <v>412</v>
      </c>
      <c r="C327" s="12"/>
      <c r="D327" s="11" t="s">
        <v>56</v>
      </c>
      <c r="E327" s="15">
        <v>1</v>
      </c>
      <c r="F327" s="15">
        <v>20536</v>
      </c>
      <c r="G327" s="15">
        <v>20536</v>
      </c>
    </row>
    <row r="328" ht="60" customHeight="1">
      <c r="A328" s="11" t="s">
        <v>328</v>
      </c>
      <c r="B328" s="12" t="s">
        <v>415</v>
      </c>
      <c r="C328" s="12"/>
      <c r="D328" s="11" t="s">
        <v>56</v>
      </c>
      <c r="E328" s="15">
        <v>1</v>
      </c>
      <c r="F328" s="15">
        <v>63812</v>
      </c>
      <c r="G328" s="15">
        <v>63812</v>
      </c>
    </row>
    <row r="329" ht="60" customHeight="1">
      <c r="A329" s="11" t="s">
        <v>328</v>
      </c>
      <c r="B329" s="12" t="s">
        <v>414</v>
      </c>
      <c r="C329" s="12"/>
      <c r="D329" s="11" t="s">
        <v>56</v>
      </c>
      <c r="E329" s="15">
        <v>1</v>
      </c>
      <c r="F329" s="15">
        <v>1204</v>
      </c>
      <c r="G329" s="15">
        <v>1204</v>
      </c>
    </row>
    <row r="330" ht="60" customHeight="1">
      <c r="A330" s="11" t="s">
        <v>328</v>
      </c>
      <c r="B330" s="12" t="s">
        <v>413</v>
      </c>
      <c r="C330" s="12"/>
      <c r="D330" s="11" t="s">
        <v>56</v>
      </c>
      <c r="E330" s="15">
        <v>1</v>
      </c>
      <c r="F330" s="15">
        <v>14448</v>
      </c>
      <c r="G330" s="15">
        <v>14448</v>
      </c>
    </row>
    <row r="331" ht="25" customHeight="1">
      <c r="A331" s="24" t="s">
        <v>380</v>
      </c>
      <c r="B331" s="24"/>
      <c r="C331" s="24"/>
      <c r="D331" s="24"/>
      <c r="E331" s="23">
        <f>SUBTOTAL(9,E327:E330)</f>
      </c>
      <c r="F331" s="23" t="s">
        <v>215</v>
      </c>
      <c r="G331" s="23">
        <f>SUBTOTAL(9,G327:G330)</f>
      </c>
    </row>
    <row r="332" ht="25" customHeight="1">
      <c r="A332" s="24" t="s">
        <v>390</v>
      </c>
      <c r="B332" s="24"/>
      <c r="C332" s="24"/>
      <c r="D332" s="24"/>
      <c r="E332" s="24"/>
      <c r="F332" s="24"/>
      <c r="G332" s="23">
        <f>SUBTOTAL(9,G312:G331)</f>
      </c>
    </row>
    <row r="333" ht="25" customHeight="1">
</row>
    <row r="334" ht="20" customHeight="1">
      <c r="A334" s="21" t="s">
        <v>305</v>
      </c>
      <c r="B334" s="21"/>
      <c r="C334" s="22" t="s">
        <v>176</v>
      </c>
      <c r="D334" s="22"/>
      <c r="E334" s="22"/>
      <c r="F334" s="22"/>
      <c r="G334" s="22"/>
    </row>
    <row r="335" ht="20" customHeight="1">
      <c r="A335" s="21" t="s">
        <v>306</v>
      </c>
      <c r="B335" s="21"/>
      <c r="C335" s="22" t="s">
        <v>332</v>
      </c>
      <c r="D335" s="22"/>
      <c r="E335" s="22"/>
      <c r="F335" s="22"/>
      <c r="G335" s="22"/>
    </row>
    <row r="336" ht="25" customHeight="1">
      <c r="A336" s="21" t="s">
        <v>308</v>
      </c>
      <c r="B336" s="21"/>
      <c r="C336" s="22" t="s">
        <v>274</v>
      </c>
      <c r="D336" s="22"/>
      <c r="E336" s="22"/>
      <c r="F336" s="22"/>
      <c r="G336" s="22"/>
    </row>
    <row r="337" ht="15" customHeight="1">
</row>
    <row r="338" ht="25" customHeight="1">
      <c r="A338" s="3" t="s">
        <v>416</v>
      </c>
      <c r="B338" s="3"/>
      <c r="C338" s="3"/>
      <c r="D338" s="3"/>
      <c r="E338" s="3"/>
      <c r="F338" s="3"/>
      <c r="G338" s="3"/>
    </row>
    <row r="339" ht="15" customHeight="1">
</row>
    <row r="340" ht="50" customHeight="1">
      <c r="A340" s="11" t="s">
        <v>207</v>
      </c>
      <c r="B340" s="11" t="s">
        <v>343</v>
      </c>
      <c r="C340" s="11"/>
      <c r="D340" s="11" t="s">
        <v>371</v>
      </c>
      <c r="E340" s="11" t="s">
        <v>372</v>
      </c>
      <c r="F340" s="11" t="s">
        <v>373</v>
      </c>
      <c r="G340" s="11" t="s">
        <v>374</v>
      </c>
    </row>
    <row r="341" ht="15" customHeight="1">
      <c r="A341" s="11">
        <v>1</v>
      </c>
      <c r="B341" s="11">
        <v>2</v>
      </c>
      <c r="C341" s="11"/>
      <c r="D341" s="11">
        <v>3</v>
      </c>
      <c r="E341" s="11">
        <v>4</v>
      </c>
      <c r="F341" s="11">
        <v>5</v>
      </c>
      <c r="G341" s="11">
        <v>6</v>
      </c>
    </row>
    <row r="342" ht="60" customHeight="1">
      <c r="A342" s="11" t="s">
        <v>417</v>
      </c>
      <c r="B342" s="12" t="s">
        <v>420</v>
      </c>
      <c r="C342" s="12"/>
      <c r="D342" s="11" t="s">
        <v>56</v>
      </c>
      <c r="E342" s="15">
        <v>1</v>
      </c>
      <c r="F342" s="15">
        <v>602</v>
      </c>
      <c r="G342" s="15">
        <v>602</v>
      </c>
    </row>
    <row r="343" ht="60" customHeight="1">
      <c r="A343" s="11" t="s">
        <v>417</v>
      </c>
      <c r="B343" s="12" t="s">
        <v>419</v>
      </c>
      <c r="C343" s="12"/>
      <c r="D343" s="11" t="s">
        <v>56</v>
      </c>
      <c r="E343" s="15">
        <v>1</v>
      </c>
      <c r="F343" s="15">
        <v>23234</v>
      </c>
      <c r="G343" s="15">
        <v>23234</v>
      </c>
    </row>
    <row r="344" ht="60" customHeight="1">
      <c r="A344" s="11" t="s">
        <v>417</v>
      </c>
      <c r="B344" s="12" t="s">
        <v>418</v>
      </c>
      <c r="C344" s="12"/>
      <c r="D344" s="11" t="s">
        <v>56</v>
      </c>
      <c r="E344" s="15">
        <v>1</v>
      </c>
      <c r="F344" s="15">
        <v>31906</v>
      </c>
      <c r="G344" s="15">
        <v>31906</v>
      </c>
    </row>
    <row r="345" ht="60" customHeight="1">
      <c r="A345" s="11" t="s">
        <v>417</v>
      </c>
      <c r="B345" s="12" t="s">
        <v>421</v>
      </c>
      <c r="C345" s="12"/>
      <c r="D345" s="11" t="s">
        <v>56</v>
      </c>
      <c r="E345" s="15">
        <v>1</v>
      </c>
      <c r="F345" s="15">
        <v>7858</v>
      </c>
      <c r="G345" s="15">
        <v>7858</v>
      </c>
    </row>
    <row r="346" ht="25" customHeight="1">
      <c r="A346" s="24" t="s">
        <v>380</v>
      </c>
      <c r="B346" s="24"/>
      <c r="C346" s="24"/>
      <c r="D346" s="24"/>
      <c r="E346" s="23">
        <f>SUBTOTAL(9,E342:E345)</f>
      </c>
      <c r="F346" s="23" t="s">
        <v>215</v>
      </c>
      <c r="G346" s="23">
        <f>SUBTOTAL(9,G342:G345)</f>
      </c>
    </row>
    <row r="347" ht="80" customHeight="1">
      <c r="A347" s="11" t="s">
        <v>422</v>
      </c>
      <c r="B347" s="12" t="s">
        <v>423</v>
      </c>
      <c r="C347" s="12"/>
      <c r="D347" s="11" t="s">
        <v>56</v>
      </c>
      <c r="E347" s="15">
        <v>1</v>
      </c>
      <c r="F347" s="15">
        <v>41204</v>
      </c>
      <c r="G347" s="15">
        <v>41204</v>
      </c>
    </row>
    <row r="348" ht="60" customHeight="1">
      <c r="A348" s="11" t="s">
        <v>422</v>
      </c>
      <c r="B348" s="12" t="s">
        <v>424</v>
      </c>
      <c r="C348" s="12"/>
      <c r="D348" s="11" t="s">
        <v>56</v>
      </c>
      <c r="E348" s="15">
        <v>1</v>
      </c>
      <c r="F348" s="15">
        <v>50812</v>
      </c>
      <c r="G348" s="15">
        <v>50812</v>
      </c>
    </row>
    <row r="349" ht="80" customHeight="1">
      <c r="A349" s="11" t="s">
        <v>422</v>
      </c>
      <c r="B349" s="12" t="s">
        <v>426</v>
      </c>
      <c r="C349" s="12"/>
      <c r="D349" s="11" t="s">
        <v>56</v>
      </c>
      <c r="E349" s="15">
        <v>1</v>
      </c>
      <c r="F349" s="15">
        <v>9436</v>
      </c>
      <c r="G349" s="15">
        <v>9436</v>
      </c>
    </row>
    <row r="350" ht="60" customHeight="1">
      <c r="A350" s="11" t="s">
        <v>422</v>
      </c>
      <c r="B350" s="12" t="s">
        <v>425</v>
      </c>
      <c r="C350" s="12"/>
      <c r="D350" s="11" t="s">
        <v>56</v>
      </c>
      <c r="E350" s="15">
        <v>1</v>
      </c>
      <c r="F350" s="15">
        <v>48548</v>
      </c>
      <c r="G350" s="15">
        <v>48548</v>
      </c>
    </row>
    <row r="351" ht="25" customHeight="1">
      <c r="A351" s="24" t="s">
        <v>380</v>
      </c>
      <c r="B351" s="24"/>
      <c r="C351" s="24"/>
      <c r="D351" s="24"/>
      <c r="E351" s="23">
        <f>SUBTOTAL(9,E347:E350)</f>
      </c>
      <c r="F351" s="23" t="s">
        <v>215</v>
      </c>
      <c r="G351" s="23">
        <f>SUBTOTAL(9,G347:G350)</f>
      </c>
    </row>
    <row r="352" ht="60" customHeight="1">
      <c r="A352" s="11" t="s">
        <v>427</v>
      </c>
      <c r="B352" s="12" t="s">
        <v>429</v>
      </c>
      <c r="C352" s="12"/>
      <c r="D352" s="11" t="s">
        <v>56</v>
      </c>
      <c r="E352" s="15">
        <v>1</v>
      </c>
      <c r="F352" s="15">
        <v>120</v>
      </c>
      <c r="G352" s="15">
        <v>120</v>
      </c>
    </row>
    <row r="353" ht="60" customHeight="1">
      <c r="A353" s="11" t="s">
        <v>427</v>
      </c>
      <c r="B353" s="12" t="s">
        <v>428</v>
      </c>
      <c r="C353" s="12"/>
      <c r="D353" s="11" t="s">
        <v>56</v>
      </c>
      <c r="E353" s="15">
        <v>1</v>
      </c>
      <c r="F353" s="15">
        <v>6360</v>
      </c>
      <c r="G353" s="15">
        <v>6360</v>
      </c>
    </row>
    <row r="354" ht="40" customHeight="1">
      <c r="A354" s="11" t="s">
        <v>427</v>
      </c>
      <c r="B354" s="12" t="s">
        <v>430</v>
      </c>
      <c r="C354" s="12"/>
      <c r="D354" s="11" t="s">
        <v>56</v>
      </c>
      <c r="E354" s="15">
        <v>1</v>
      </c>
      <c r="F354" s="15">
        <v>1440</v>
      </c>
      <c r="G354" s="15">
        <v>1440</v>
      </c>
    </row>
    <row r="355" ht="60" customHeight="1">
      <c r="A355" s="11" t="s">
        <v>427</v>
      </c>
      <c r="B355" s="12" t="s">
        <v>431</v>
      </c>
      <c r="C355" s="12"/>
      <c r="D355" s="11" t="s">
        <v>56</v>
      </c>
      <c r="E355" s="15">
        <v>1</v>
      </c>
      <c r="F355" s="15">
        <v>2040</v>
      </c>
      <c r="G355" s="15">
        <v>2040</v>
      </c>
    </row>
    <row r="356" ht="25" customHeight="1">
      <c r="A356" s="24" t="s">
        <v>380</v>
      </c>
      <c r="B356" s="24"/>
      <c r="C356" s="24"/>
      <c r="D356" s="24"/>
      <c r="E356" s="23">
        <f>SUBTOTAL(9,E352:E355)</f>
      </c>
      <c r="F356" s="23" t="s">
        <v>215</v>
      </c>
      <c r="G356" s="23">
        <f>SUBTOTAL(9,G352:G355)</f>
      </c>
    </row>
    <row r="357" ht="60" customHeight="1">
      <c r="A357" s="11" t="s">
        <v>432</v>
      </c>
      <c r="B357" s="12" t="s">
        <v>434</v>
      </c>
      <c r="C357" s="12"/>
      <c r="D357" s="11" t="s">
        <v>56</v>
      </c>
      <c r="E357" s="15">
        <v>1</v>
      </c>
      <c r="F357" s="15">
        <v>31906</v>
      </c>
      <c r="G357" s="15">
        <v>31906</v>
      </c>
    </row>
    <row r="358" ht="60" customHeight="1">
      <c r="A358" s="11" t="s">
        <v>432</v>
      </c>
      <c r="B358" s="12" t="s">
        <v>435</v>
      </c>
      <c r="C358" s="12"/>
      <c r="D358" s="11" t="s">
        <v>56</v>
      </c>
      <c r="E358" s="15">
        <v>1</v>
      </c>
      <c r="F358" s="15">
        <v>602</v>
      </c>
      <c r="G358" s="15">
        <v>602</v>
      </c>
    </row>
    <row r="359" ht="60" customHeight="1">
      <c r="A359" s="11" t="s">
        <v>432</v>
      </c>
      <c r="B359" s="12" t="s">
        <v>433</v>
      </c>
      <c r="C359" s="12"/>
      <c r="D359" s="11" t="s">
        <v>56</v>
      </c>
      <c r="E359" s="15">
        <v>1</v>
      </c>
      <c r="F359" s="15">
        <v>10234</v>
      </c>
      <c r="G359" s="15">
        <v>10234</v>
      </c>
    </row>
    <row r="360" ht="60" customHeight="1">
      <c r="A360" s="11" t="s">
        <v>432</v>
      </c>
      <c r="B360" s="12" t="s">
        <v>436</v>
      </c>
      <c r="C360" s="12"/>
      <c r="D360" s="11" t="s">
        <v>56</v>
      </c>
      <c r="E360" s="15">
        <v>1</v>
      </c>
      <c r="F360" s="15">
        <v>7258</v>
      </c>
      <c r="G360" s="15">
        <v>7258</v>
      </c>
    </row>
    <row r="361" ht="25" customHeight="1">
      <c r="A361" s="24" t="s">
        <v>380</v>
      </c>
      <c r="B361" s="24"/>
      <c r="C361" s="24"/>
      <c r="D361" s="24"/>
      <c r="E361" s="23">
        <f>SUBTOTAL(9,E357:E360)</f>
      </c>
      <c r="F361" s="23" t="s">
        <v>215</v>
      </c>
      <c r="G361" s="23">
        <f>SUBTOTAL(9,G357:G360)</f>
      </c>
    </row>
    <row r="362" ht="80" customHeight="1">
      <c r="A362" s="11" t="s">
        <v>437</v>
      </c>
      <c r="B362" s="12" t="s">
        <v>440</v>
      </c>
      <c r="C362" s="12"/>
      <c r="D362" s="11" t="s">
        <v>56</v>
      </c>
      <c r="E362" s="15">
        <v>1</v>
      </c>
      <c r="F362" s="15">
        <v>120</v>
      </c>
      <c r="G362" s="15">
        <v>120</v>
      </c>
    </row>
    <row r="363" ht="60" customHeight="1">
      <c r="A363" s="11" t="s">
        <v>437</v>
      </c>
      <c r="B363" s="12" t="s">
        <v>439</v>
      </c>
      <c r="C363" s="12"/>
      <c r="D363" s="11" t="s">
        <v>56</v>
      </c>
      <c r="E363" s="15">
        <v>1</v>
      </c>
      <c r="F363" s="15">
        <v>6400</v>
      </c>
      <c r="G363" s="15">
        <v>6400</v>
      </c>
    </row>
    <row r="364" ht="60" customHeight="1">
      <c r="A364" s="11" t="s">
        <v>437</v>
      </c>
      <c r="B364" s="12" t="s">
        <v>438</v>
      </c>
      <c r="C364" s="12"/>
      <c r="D364" s="11" t="s">
        <v>56</v>
      </c>
      <c r="E364" s="15">
        <v>1</v>
      </c>
      <c r="F364" s="15">
        <v>1440</v>
      </c>
      <c r="G364" s="15">
        <v>1440</v>
      </c>
    </row>
    <row r="365" ht="60" customHeight="1">
      <c r="A365" s="11" t="s">
        <v>437</v>
      </c>
      <c r="B365" s="12" t="s">
        <v>441</v>
      </c>
      <c r="C365" s="12"/>
      <c r="D365" s="11" t="s">
        <v>56</v>
      </c>
      <c r="E365" s="15">
        <v>1</v>
      </c>
      <c r="F365" s="15">
        <v>2040</v>
      </c>
      <c r="G365" s="15">
        <v>2040</v>
      </c>
    </row>
    <row r="366" ht="25" customHeight="1">
      <c r="A366" s="24" t="s">
        <v>380</v>
      </c>
      <c r="B366" s="24"/>
      <c r="C366" s="24"/>
      <c r="D366" s="24"/>
      <c r="E366" s="23">
        <f>SUBTOTAL(9,E362:E365)</f>
      </c>
      <c r="F366" s="23" t="s">
        <v>215</v>
      </c>
      <c r="G366" s="23">
        <f>SUBTOTAL(9,G362:G365)</f>
      </c>
    </row>
    <row r="367" ht="80" customHeight="1">
      <c r="A367" s="11" t="s">
        <v>442</v>
      </c>
      <c r="B367" s="12" t="s">
        <v>444</v>
      </c>
      <c r="C367" s="12"/>
      <c r="D367" s="11" t="s">
        <v>56</v>
      </c>
      <c r="E367" s="15">
        <v>1</v>
      </c>
      <c r="F367" s="15">
        <v>12800</v>
      </c>
      <c r="G367" s="15">
        <v>12800</v>
      </c>
    </row>
    <row r="368" ht="80" customHeight="1">
      <c r="A368" s="11" t="s">
        <v>442</v>
      </c>
      <c r="B368" s="12" t="s">
        <v>443</v>
      </c>
      <c r="C368" s="12"/>
      <c r="D368" s="11" t="s">
        <v>56</v>
      </c>
      <c r="E368" s="15">
        <v>1</v>
      </c>
      <c r="F368" s="15">
        <v>240</v>
      </c>
      <c r="G368" s="15">
        <v>240</v>
      </c>
    </row>
    <row r="369" ht="80" customHeight="1">
      <c r="A369" s="11" t="s">
        <v>442</v>
      </c>
      <c r="B369" s="12" t="s">
        <v>446</v>
      </c>
      <c r="C369" s="12"/>
      <c r="D369" s="11" t="s">
        <v>56</v>
      </c>
      <c r="E369" s="15">
        <v>1</v>
      </c>
      <c r="F369" s="15">
        <v>4080</v>
      </c>
      <c r="G369" s="15">
        <v>4080</v>
      </c>
    </row>
    <row r="370" ht="80" customHeight="1">
      <c r="A370" s="11" t="s">
        <v>442</v>
      </c>
      <c r="B370" s="12" t="s">
        <v>445</v>
      </c>
      <c r="C370" s="12"/>
      <c r="D370" s="11" t="s">
        <v>56</v>
      </c>
      <c r="E370" s="15">
        <v>1</v>
      </c>
      <c r="F370" s="15">
        <v>2880</v>
      </c>
      <c r="G370" s="15">
        <v>2880</v>
      </c>
    </row>
    <row r="371" ht="25" customHeight="1">
      <c r="A371" s="24" t="s">
        <v>380</v>
      </c>
      <c r="B371" s="24"/>
      <c r="C371" s="24"/>
      <c r="D371" s="24"/>
      <c r="E371" s="23">
        <f>SUBTOTAL(9,E367:E370)</f>
      </c>
      <c r="F371" s="23" t="s">
        <v>215</v>
      </c>
      <c r="G371" s="23">
        <f>SUBTOTAL(9,G367:G370)</f>
      </c>
    </row>
    <row r="372" ht="100" customHeight="1">
      <c r="A372" s="11" t="s">
        <v>447</v>
      </c>
      <c r="B372" s="12" t="s">
        <v>448</v>
      </c>
      <c r="C372" s="12"/>
      <c r="D372" s="11" t="s">
        <v>56</v>
      </c>
      <c r="E372" s="15">
        <v>1</v>
      </c>
      <c r="F372" s="15">
        <v>3614</v>
      </c>
      <c r="G372" s="15">
        <v>3614</v>
      </c>
    </row>
    <row r="373" ht="80" customHeight="1">
      <c r="A373" s="11" t="s">
        <v>447</v>
      </c>
      <c r="B373" s="12" t="s">
        <v>449</v>
      </c>
      <c r="C373" s="12"/>
      <c r="D373" s="11" t="s">
        <v>56</v>
      </c>
      <c r="E373" s="15">
        <v>1</v>
      </c>
      <c r="F373" s="15">
        <v>191542</v>
      </c>
      <c r="G373" s="15">
        <v>191542</v>
      </c>
    </row>
    <row r="374" ht="80" customHeight="1">
      <c r="A374" s="11" t="s">
        <v>447</v>
      </c>
      <c r="B374" s="12" t="s">
        <v>450</v>
      </c>
      <c r="C374" s="12"/>
      <c r="D374" s="11" t="s">
        <v>56</v>
      </c>
      <c r="E374" s="15">
        <v>1</v>
      </c>
      <c r="F374" s="15">
        <v>43406</v>
      </c>
      <c r="G374" s="15">
        <v>43406</v>
      </c>
    </row>
    <row r="375" ht="100" customHeight="1">
      <c r="A375" s="11" t="s">
        <v>447</v>
      </c>
      <c r="B375" s="12" t="s">
        <v>451</v>
      </c>
      <c r="C375" s="12"/>
      <c r="D375" s="11" t="s">
        <v>56</v>
      </c>
      <c r="E375" s="15">
        <v>1</v>
      </c>
      <c r="F375" s="15">
        <v>61438</v>
      </c>
      <c r="G375" s="15">
        <v>61438</v>
      </c>
    </row>
    <row r="376" ht="25" customHeight="1">
      <c r="A376" s="24" t="s">
        <v>380</v>
      </c>
      <c r="B376" s="24"/>
      <c r="C376" s="24"/>
      <c r="D376" s="24"/>
      <c r="E376" s="23">
        <f>SUBTOTAL(9,E372:E375)</f>
      </c>
      <c r="F376" s="23" t="s">
        <v>215</v>
      </c>
      <c r="G376" s="23">
        <f>SUBTOTAL(9,G372:G375)</f>
      </c>
    </row>
    <row r="377" ht="60" customHeight="1">
      <c r="A377" s="11" t="s">
        <v>452</v>
      </c>
      <c r="B377" s="12" t="s">
        <v>453</v>
      </c>
      <c r="C377" s="12"/>
      <c r="D377" s="11" t="s">
        <v>56</v>
      </c>
      <c r="E377" s="15">
        <v>1</v>
      </c>
      <c r="F377" s="15">
        <v>25483</v>
      </c>
      <c r="G377" s="15">
        <v>25483</v>
      </c>
    </row>
    <row r="378" ht="60" customHeight="1">
      <c r="A378" s="11" t="s">
        <v>452</v>
      </c>
      <c r="B378" s="12" t="s">
        <v>454</v>
      </c>
      <c r="C378" s="12"/>
      <c r="D378" s="11" t="s">
        <v>56</v>
      </c>
      <c r="E378" s="15">
        <v>1</v>
      </c>
      <c r="F378" s="15">
        <v>18943</v>
      </c>
      <c r="G378" s="15">
        <v>18943</v>
      </c>
    </row>
    <row r="379" ht="60" customHeight="1">
      <c r="A379" s="11" t="s">
        <v>452</v>
      </c>
      <c r="B379" s="12" t="s">
        <v>455</v>
      </c>
      <c r="C379" s="12"/>
      <c r="D379" s="11" t="s">
        <v>56</v>
      </c>
      <c r="E379" s="15">
        <v>1</v>
      </c>
      <c r="F379" s="15">
        <v>20363</v>
      </c>
      <c r="G379" s="15">
        <v>20363</v>
      </c>
    </row>
    <row r="380" ht="60" customHeight="1">
      <c r="A380" s="11" t="s">
        <v>452</v>
      </c>
      <c r="B380" s="12" t="s">
        <v>456</v>
      </c>
      <c r="C380" s="12"/>
      <c r="D380" s="11" t="s">
        <v>56</v>
      </c>
      <c r="E380" s="15">
        <v>1</v>
      </c>
      <c r="F380" s="15">
        <v>24067</v>
      </c>
      <c r="G380" s="15">
        <v>24067</v>
      </c>
    </row>
    <row r="381" ht="25" customHeight="1">
      <c r="A381" s="24" t="s">
        <v>380</v>
      </c>
      <c r="B381" s="24"/>
      <c r="C381" s="24"/>
      <c r="D381" s="24"/>
      <c r="E381" s="23">
        <f>SUBTOTAL(9,E377:E380)</f>
      </c>
      <c r="F381" s="23" t="s">
        <v>215</v>
      </c>
      <c r="G381" s="23">
        <f>SUBTOTAL(9,G377:G380)</f>
      </c>
    </row>
    <row r="382" ht="60" customHeight="1">
      <c r="A382" s="11" t="s">
        <v>457</v>
      </c>
      <c r="B382" s="12" t="s">
        <v>458</v>
      </c>
      <c r="C382" s="12"/>
      <c r="D382" s="11" t="s">
        <v>56</v>
      </c>
      <c r="E382" s="15">
        <v>1</v>
      </c>
      <c r="F382" s="15">
        <v>9000</v>
      </c>
      <c r="G382" s="15">
        <v>9000</v>
      </c>
    </row>
    <row r="383" ht="25" customHeight="1">
      <c r="A383" s="24" t="s">
        <v>380</v>
      </c>
      <c r="B383" s="24"/>
      <c r="C383" s="24"/>
      <c r="D383" s="24"/>
      <c r="E383" s="23">
        <f>SUBTOTAL(9,E382:E382)</f>
      </c>
      <c r="F383" s="23" t="s">
        <v>215</v>
      </c>
      <c r="G383" s="23">
        <f>SUBTOTAL(9,G382:G382)</f>
      </c>
    </row>
    <row r="384" ht="80" customHeight="1">
      <c r="A384" s="11" t="s">
        <v>459</v>
      </c>
      <c r="B384" s="12" t="s">
        <v>460</v>
      </c>
      <c r="C384" s="12"/>
      <c r="D384" s="11" t="s">
        <v>56</v>
      </c>
      <c r="E384" s="15">
        <v>1</v>
      </c>
      <c r="F384" s="15">
        <v>88500</v>
      </c>
      <c r="G384" s="15">
        <v>88500</v>
      </c>
    </row>
    <row r="385" ht="25" customHeight="1">
      <c r="A385" s="24" t="s">
        <v>380</v>
      </c>
      <c r="B385" s="24"/>
      <c r="C385" s="24"/>
      <c r="D385" s="24"/>
      <c r="E385" s="23">
        <f>SUBTOTAL(9,E384:E384)</f>
      </c>
      <c r="F385" s="23" t="s">
        <v>215</v>
      </c>
      <c r="G385" s="23">
        <f>SUBTOTAL(9,G384:G384)</f>
      </c>
    </row>
    <row r="386" ht="25" customHeight="1">
      <c r="A386" s="24" t="s">
        <v>390</v>
      </c>
      <c r="B386" s="24"/>
      <c r="C386" s="24"/>
      <c r="D386" s="24"/>
      <c r="E386" s="24"/>
      <c r="F386" s="24"/>
      <c r="G386" s="23">
        <f>SUBTOTAL(9,G342:G385)</f>
      </c>
    </row>
    <row r="387" ht="25" customHeight="1">
</row>
    <row r="388" ht="20" customHeight="1">
      <c r="A388" s="21" t="s">
        <v>305</v>
      </c>
      <c r="B388" s="21"/>
      <c r="C388" s="22" t="s">
        <v>176</v>
      </c>
      <c r="D388" s="22"/>
      <c r="E388" s="22"/>
      <c r="F388" s="22"/>
      <c r="G388" s="22"/>
    </row>
    <row r="389" ht="20" customHeight="1">
      <c r="A389" s="21" t="s">
        <v>306</v>
      </c>
      <c r="B389" s="21"/>
      <c r="C389" s="22" t="s">
        <v>332</v>
      </c>
      <c r="D389" s="22"/>
      <c r="E389" s="22"/>
      <c r="F389" s="22"/>
      <c r="G389" s="22"/>
    </row>
    <row r="390" ht="25" customHeight="1">
      <c r="A390" s="21" t="s">
        <v>308</v>
      </c>
      <c r="B390" s="21"/>
      <c r="C390" s="22" t="s">
        <v>274</v>
      </c>
      <c r="D390" s="22"/>
      <c r="E390" s="22"/>
      <c r="F390" s="22"/>
      <c r="G390" s="22"/>
    </row>
    <row r="391" ht="15" customHeight="1">
</row>
    <row r="392" ht="25" customHeight="1">
      <c r="A392" s="3" t="s">
        <v>463</v>
      </c>
      <c r="B392" s="3"/>
      <c r="C392" s="3"/>
      <c r="D392" s="3"/>
      <c r="E392" s="3"/>
      <c r="F392" s="3"/>
      <c r="G392" s="3"/>
    </row>
    <row r="393" ht="15" customHeight="1">
</row>
    <row r="394" ht="50" customHeight="1">
      <c r="A394" s="11" t="s">
        <v>207</v>
      </c>
      <c r="B394" s="11" t="s">
        <v>343</v>
      </c>
      <c r="C394" s="11"/>
      <c r="D394" s="11" t="s">
        <v>371</v>
      </c>
      <c r="E394" s="11" t="s">
        <v>372</v>
      </c>
      <c r="F394" s="11" t="s">
        <v>373</v>
      </c>
      <c r="G394" s="11" t="s">
        <v>374</v>
      </c>
    </row>
    <row r="395" ht="15" customHeight="1">
      <c r="A395" s="11">
        <v>1</v>
      </c>
      <c r="B395" s="11">
        <v>2</v>
      </c>
      <c r="C395" s="11"/>
      <c r="D395" s="11">
        <v>3</v>
      </c>
      <c r="E395" s="11">
        <v>4</v>
      </c>
      <c r="F395" s="11">
        <v>5</v>
      </c>
      <c r="G395" s="11">
        <v>6</v>
      </c>
    </row>
    <row r="396" ht="60" customHeight="1">
      <c r="A396" s="11" t="s">
        <v>464</v>
      </c>
      <c r="B396" s="12" t="s">
        <v>465</v>
      </c>
      <c r="C396" s="12"/>
      <c r="D396" s="11" t="s">
        <v>56</v>
      </c>
      <c r="E396" s="15">
        <v>1</v>
      </c>
      <c r="F396" s="15">
        <v>6626.92</v>
      </c>
      <c r="G396" s="15">
        <v>6626.92</v>
      </c>
    </row>
    <row r="397" ht="40" customHeight="1">
      <c r="A397" s="11" t="s">
        <v>464</v>
      </c>
      <c r="B397" s="12" t="s">
        <v>466</v>
      </c>
      <c r="C397" s="12"/>
      <c r="D397" s="11" t="s">
        <v>56</v>
      </c>
      <c r="E397" s="15">
        <v>1</v>
      </c>
      <c r="F397" s="15">
        <v>3610</v>
      </c>
      <c r="G397" s="15">
        <v>3610</v>
      </c>
    </row>
    <row r="398" ht="60" customHeight="1">
      <c r="A398" s="11" t="s">
        <v>464</v>
      </c>
      <c r="B398" s="12" t="s">
        <v>467</v>
      </c>
      <c r="C398" s="12"/>
      <c r="D398" s="11" t="s">
        <v>56</v>
      </c>
      <c r="E398" s="15">
        <v>1</v>
      </c>
      <c r="F398" s="15">
        <v>9600</v>
      </c>
      <c r="G398" s="15">
        <v>9600</v>
      </c>
    </row>
    <row r="399" ht="60" customHeight="1">
      <c r="A399" s="11" t="s">
        <v>464</v>
      </c>
      <c r="B399" s="12" t="s">
        <v>468</v>
      </c>
      <c r="C399" s="12"/>
      <c r="D399" s="11" t="s">
        <v>56</v>
      </c>
      <c r="E399" s="15">
        <v>1</v>
      </c>
      <c r="F399" s="15">
        <v>1163.08</v>
      </c>
      <c r="G399" s="15">
        <v>1163.08</v>
      </c>
    </row>
    <row r="400" ht="25" customHeight="1">
      <c r="A400" s="24" t="s">
        <v>380</v>
      </c>
      <c r="B400" s="24"/>
      <c r="C400" s="24"/>
      <c r="D400" s="24"/>
      <c r="E400" s="23">
        <f>SUBTOTAL(9,E396:E399)</f>
      </c>
      <c r="F400" s="23" t="s">
        <v>215</v>
      </c>
      <c r="G400" s="23">
        <f>SUBTOTAL(9,G396:G399)</f>
      </c>
    </row>
    <row r="401" ht="25" customHeight="1">
      <c r="A401" s="24" t="s">
        <v>390</v>
      </c>
      <c r="B401" s="24"/>
      <c r="C401" s="24"/>
      <c r="D401" s="24"/>
      <c r="E401" s="24"/>
      <c r="F401" s="24"/>
      <c r="G401" s="23">
        <f>SUBTOTAL(9,G396:G400)</f>
      </c>
    </row>
    <row r="402" ht="25" customHeight="1">
</row>
    <row r="403" ht="20" customHeight="1">
      <c r="A403" s="21" t="s">
        <v>305</v>
      </c>
      <c r="B403" s="21"/>
      <c r="C403" s="22" t="s">
        <v>176</v>
      </c>
      <c r="D403" s="22"/>
      <c r="E403" s="22"/>
      <c r="F403" s="22"/>
      <c r="G403" s="22"/>
    </row>
    <row r="404" ht="20" customHeight="1">
      <c r="A404" s="21" t="s">
        <v>306</v>
      </c>
      <c r="B404" s="21"/>
      <c r="C404" s="22" t="s">
        <v>332</v>
      </c>
      <c r="D404" s="22"/>
      <c r="E404" s="22"/>
      <c r="F404" s="22"/>
      <c r="G404" s="22"/>
    </row>
    <row r="405" ht="25" customHeight="1">
      <c r="A405" s="21" t="s">
        <v>308</v>
      </c>
      <c r="B405" s="21"/>
      <c r="C405" s="22" t="s">
        <v>274</v>
      </c>
      <c r="D405" s="22"/>
      <c r="E405" s="22"/>
      <c r="F405" s="22"/>
      <c r="G405" s="22"/>
    </row>
    <row r="406" ht="15" customHeight="1">
</row>
    <row r="407" ht="25" customHeight="1">
      <c r="A407" s="3" t="s">
        <v>472</v>
      </c>
      <c r="B407" s="3"/>
      <c r="C407" s="3"/>
      <c r="D407" s="3"/>
      <c r="E407" s="3"/>
      <c r="F407" s="3"/>
      <c r="G407" s="3"/>
    </row>
    <row r="408" ht="15" customHeight="1">
</row>
    <row r="409" ht="50" customHeight="1">
      <c r="A409" s="11" t="s">
        <v>207</v>
      </c>
      <c r="B409" s="11" t="s">
        <v>343</v>
      </c>
      <c r="C409" s="11"/>
      <c r="D409" s="11" t="s">
        <v>371</v>
      </c>
      <c r="E409" s="11" t="s">
        <v>372</v>
      </c>
      <c r="F409" s="11" t="s">
        <v>373</v>
      </c>
      <c r="G409" s="11" t="s">
        <v>374</v>
      </c>
    </row>
    <row r="410" ht="15" customHeight="1">
      <c r="A410" s="11">
        <v>1</v>
      </c>
      <c r="B410" s="11">
        <v>2</v>
      </c>
      <c r="C410" s="11"/>
      <c r="D410" s="11">
        <v>3</v>
      </c>
      <c r="E410" s="11">
        <v>4</v>
      </c>
      <c r="F410" s="11">
        <v>5</v>
      </c>
      <c r="G410" s="11">
        <v>6</v>
      </c>
    </row>
    <row r="411" ht="60" customHeight="1">
      <c r="A411" s="11" t="s">
        <v>325</v>
      </c>
      <c r="B411" s="12" t="s">
        <v>473</v>
      </c>
      <c r="C411" s="12"/>
      <c r="D411" s="11" t="s">
        <v>56</v>
      </c>
      <c r="E411" s="15">
        <v>1</v>
      </c>
      <c r="F411" s="15">
        <v>28896</v>
      </c>
      <c r="G411" s="15">
        <v>28896</v>
      </c>
    </row>
    <row r="412" ht="60" customHeight="1">
      <c r="A412" s="11" t="s">
        <v>325</v>
      </c>
      <c r="B412" s="12" t="s">
        <v>474</v>
      </c>
      <c r="C412" s="12"/>
      <c r="D412" s="11" t="s">
        <v>56</v>
      </c>
      <c r="E412" s="15">
        <v>1</v>
      </c>
      <c r="F412" s="15">
        <v>127624</v>
      </c>
      <c r="G412" s="15">
        <v>127624</v>
      </c>
    </row>
    <row r="413" ht="60" customHeight="1">
      <c r="A413" s="11" t="s">
        <v>325</v>
      </c>
      <c r="B413" s="12" t="s">
        <v>475</v>
      </c>
      <c r="C413" s="12"/>
      <c r="D413" s="11" t="s">
        <v>56</v>
      </c>
      <c r="E413" s="15">
        <v>1</v>
      </c>
      <c r="F413" s="15">
        <v>40936</v>
      </c>
      <c r="G413" s="15">
        <v>40936</v>
      </c>
    </row>
    <row r="414" ht="80" customHeight="1">
      <c r="A414" s="11" t="s">
        <v>325</v>
      </c>
      <c r="B414" s="12" t="s">
        <v>476</v>
      </c>
      <c r="C414" s="12"/>
      <c r="D414" s="11" t="s">
        <v>56</v>
      </c>
      <c r="E414" s="15">
        <v>1</v>
      </c>
      <c r="F414" s="15">
        <v>2544</v>
      </c>
      <c r="G414" s="15">
        <v>2544</v>
      </c>
    </row>
    <row r="415" ht="25" customHeight="1">
      <c r="A415" s="24" t="s">
        <v>380</v>
      </c>
      <c r="B415" s="24"/>
      <c r="C415" s="24"/>
      <c r="D415" s="24"/>
      <c r="E415" s="23">
        <f>SUBTOTAL(9,E411:E414)</f>
      </c>
      <c r="F415" s="23" t="s">
        <v>215</v>
      </c>
      <c r="G415" s="23">
        <f>SUBTOTAL(9,G411:G414)</f>
      </c>
    </row>
    <row r="416" ht="25" customHeight="1">
      <c r="A416" s="24" t="s">
        <v>390</v>
      </c>
      <c r="B416" s="24"/>
      <c r="C416" s="24"/>
      <c r="D416" s="24"/>
      <c r="E416" s="24"/>
      <c r="F416" s="24"/>
      <c r="G416" s="23">
        <f>SUBTOTAL(9,G411:G415)</f>
      </c>
    </row>
    <row r="417" ht="25" customHeight="1">
</row>
    <row r="418" ht="20" customHeight="1">
      <c r="A418" s="21" t="s">
        <v>305</v>
      </c>
      <c r="B418" s="21"/>
      <c r="C418" s="22" t="s">
        <v>176</v>
      </c>
      <c r="D418" s="22"/>
      <c r="E418" s="22"/>
      <c r="F418" s="22"/>
      <c r="G418" s="22"/>
    </row>
    <row r="419" ht="20" customHeight="1">
      <c r="A419" s="21" t="s">
        <v>306</v>
      </c>
      <c r="B419" s="21"/>
      <c r="C419" s="22" t="s">
        <v>332</v>
      </c>
      <c r="D419" s="22"/>
      <c r="E419" s="22"/>
      <c r="F419" s="22"/>
      <c r="G419" s="22"/>
    </row>
    <row r="420" ht="25" customHeight="1">
      <c r="A420" s="21" t="s">
        <v>308</v>
      </c>
      <c r="B420" s="21"/>
      <c r="C420" s="22" t="s">
        <v>274</v>
      </c>
      <c r="D420" s="22"/>
      <c r="E420" s="22"/>
      <c r="F420" s="22"/>
      <c r="G420" s="22"/>
    </row>
    <row r="421" ht="15" customHeight="1">
</row>
    <row r="422" ht="25" customHeight="1">
      <c r="A422" s="3" t="s">
        <v>507</v>
      </c>
      <c r="B422" s="3"/>
      <c r="C422" s="3"/>
      <c r="D422" s="3"/>
      <c r="E422" s="3"/>
      <c r="F422" s="3"/>
      <c r="G422" s="3"/>
    </row>
    <row r="423" ht="15" customHeight="1">
</row>
    <row r="424" ht="50" customHeight="1">
      <c r="A424" s="11" t="s">
        <v>207</v>
      </c>
      <c r="B424" s="11" t="s">
        <v>343</v>
      </c>
      <c r="C424" s="11"/>
      <c r="D424" s="11" t="s">
        <v>371</v>
      </c>
      <c r="E424" s="11" t="s">
        <v>372</v>
      </c>
      <c r="F424" s="11" t="s">
        <v>373</v>
      </c>
      <c r="G424" s="11" t="s">
        <v>374</v>
      </c>
    </row>
    <row r="425" ht="15" customHeight="1">
      <c r="A425" s="11">
        <v>1</v>
      </c>
      <c r="B425" s="11">
        <v>2</v>
      </c>
      <c r="C425" s="11"/>
      <c r="D425" s="11">
        <v>3</v>
      </c>
      <c r="E425" s="11">
        <v>4</v>
      </c>
      <c r="F425" s="11">
        <v>5</v>
      </c>
      <c r="G425" s="11">
        <v>6</v>
      </c>
    </row>
    <row r="426" ht="60" customHeight="1">
      <c r="A426" s="11" t="s">
        <v>508</v>
      </c>
      <c r="B426" s="12" t="s">
        <v>509</v>
      </c>
      <c r="C426" s="12"/>
      <c r="D426" s="11" t="s">
        <v>56</v>
      </c>
      <c r="E426" s="15">
        <v>5</v>
      </c>
      <c r="F426" s="15">
        <v>6250</v>
      </c>
      <c r="G426" s="15">
        <v>31250</v>
      </c>
    </row>
    <row r="427" ht="60" customHeight="1">
      <c r="A427" s="11" t="s">
        <v>508</v>
      </c>
      <c r="B427" s="12" t="s">
        <v>510</v>
      </c>
      <c r="C427" s="12"/>
      <c r="D427" s="11" t="s">
        <v>56</v>
      </c>
      <c r="E427" s="15">
        <v>1</v>
      </c>
      <c r="F427" s="15">
        <v>6250</v>
      </c>
      <c r="G427" s="15">
        <v>6250</v>
      </c>
    </row>
    <row r="428" ht="60" customHeight="1">
      <c r="A428" s="11" t="s">
        <v>508</v>
      </c>
      <c r="B428" s="12" t="s">
        <v>511</v>
      </c>
      <c r="C428" s="12"/>
      <c r="D428" s="11" t="s">
        <v>56</v>
      </c>
      <c r="E428" s="15">
        <v>2</v>
      </c>
      <c r="F428" s="15">
        <v>6250</v>
      </c>
      <c r="G428" s="15">
        <v>12500</v>
      </c>
    </row>
    <row r="429" ht="25" customHeight="1">
      <c r="A429" s="24" t="s">
        <v>380</v>
      </c>
      <c r="B429" s="24"/>
      <c r="C429" s="24"/>
      <c r="D429" s="24"/>
      <c r="E429" s="23">
        <f>SUBTOTAL(9,E426:E428)</f>
      </c>
      <c r="F429" s="23" t="s">
        <v>215</v>
      </c>
      <c r="G429" s="23">
        <f>SUBTOTAL(9,G426:G428)</f>
      </c>
    </row>
    <row r="430" ht="25" customHeight="1">
      <c r="A430" s="24" t="s">
        <v>390</v>
      </c>
      <c r="B430" s="24"/>
      <c r="C430" s="24"/>
      <c r="D430" s="24"/>
      <c r="E430" s="24"/>
      <c r="F430" s="24"/>
      <c r="G430" s="23">
        <f>SUBTOTAL(9,G426:G429)</f>
      </c>
    </row>
    <row r="431" ht="25" customHeight="1">
</row>
    <row r="432" ht="20" customHeight="1">
      <c r="A432" s="21" t="s">
        <v>305</v>
      </c>
      <c r="B432" s="21"/>
      <c r="C432" s="22" t="s">
        <v>176</v>
      </c>
      <c r="D432" s="22"/>
      <c r="E432" s="22"/>
      <c r="F432" s="22"/>
      <c r="G432" s="22"/>
    </row>
    <row r="433" ht="20" customHeight="1">
      <c r="A433" s="21" t="s">
        <v>306</v>
      </c>
      <c r="B433" s="21"/>
      <c r="C433" s="22" t="s">
        <v>332</v>
      </c>
      <c r="D433" s="22"/>
      <c r="E433" s="22"/>
      <c r="F433" s="22"/>
      <c r="G433" s="22"/>
    </row>
    <row r="434" ht="25" customHeight="1">
      <c r="A434" s="21" t="s">
        <v>308</v>
      </c>
      <c r="B434" s="21"/>
      <c r="C434" s="22" t="s">
        <v>274</v>
      </c>
      <c r="D434" s="22"/>
      <c r="E434" s="22"/>
      <c r="F434" s="22"/>
      <c r="G434" s="22"/>
    </row>
    <row r="435" ht="15" customHeight="1">
</row>
    <row r="436" ht="25" customHeight="1">
      <c r="A436" s="3" t="s">
        <v>477</v>
      </c>
      <c r="B436" s="3"/>
      <c r="C436" s="3"/>
      <c r="D436" s="3"/>
      <c r="E436" s="3"/>
      <c r="F436" s="3"/>
      <c r="G436" s="3"/>
    </row>
    <row r="437" ht="15" customHeight="1">
</row>
    <row r="438" ht="50" customHeight="1">
      <c r="A438" s="11" t="s">
        <v>207</v>
      </c>
      <c r="B438" s="11" t="s">
        <v>343</v>
      </c>
      <c r="C438" s="11"/>
      <c r="D438" s="11" t="s">
        <v>371</v>
      </c>
      <c r="E438" s="11" t="s">
        <v>372</v>
      </c>
      <c r="F438" s="11" t="s">
        <v>373</v>
      </c>
      <c r="G438" s="11" t="s">
        <v>374</v>
      </c>
    </row>
    <row r="439" ht="15" customHeight="1">
      <c r="A439" s="11">
        <v>1</v>
      </c>
      <c r="B439" s="11">
        <v>2</v>
      </c>
      <c r="C439" s="11"/>
      <c r="D439" s="11">
        <v>3</v>
      </c>
      <c r="E439" s="11">
        <v>4</v>
      </c>
      <c r="F439" s="11">
        <v>5</v>
      </c>
      <c r="G439" s="11">
        <v>6</v>
      </c>
    </row>
    <row r="440" ht="60" customHeight="1">
      <c r="A440" s="11" t="s">
        <v>478</v>
      </c>
      <c r="B440" s="12" t="s">
        <v>479</v>
      </c>
      <c r="C440" s="12"/>
      <c r="D440" s="11" t="s">
        <v>56</v>
      </c>
      <c r="E440" s="15">
        <v>1</v>
      </c>
      <c r="F440" s="15">
        <v>4080</v>
      </c>
      <c r="G440" s="15">
        <v>4080</v>
      </c>
    </row>
    <row r="441" ht="60" customHeight="1">
      <c r="A441" s="11" t="s">
        <v>478</v>
      </c>
      <c r="B441" s="12" t="s">
        <v>480</v>
      </c>
      <c r="C441" s="12"/>
      <c r="D441" s="11" t="s">
        <v>56</v>
      </c>
      <c r="E441" s="15">
        <v>1</v>
      </c>
      <c r="F441" s="15">
        <v>12800</v>
      </c>
      <c r="G441" s="15">
        <v>12800</v>
      </c>
    </row>
    <row r="442" ht="60" customHeight="1">
      <c r="A442" s="11" t="s">
        <v>478</v>
      </c>
      <c r="B442" s="12" t="s">
        <v>481</v>
      </c>
      <c r="C442" s="12"/>
      <c r="D442" s="11" t="s">
        <v>56</v>
      </c>
      <c r="E442" s="15">
        <v>1</v>
      </c>
      <c r="F442" s="15">
        <v>240</v>
      </c>
      <c r="G442" s="15">
        <v>240</v>
      </c>
    </row>
    <row r="443" ht="60" customHeight="1">
      <c r="A443" s="11" t="s">
        <v>478</v>
      </c>
      <c r="B443" s="12" t="s">
        <v>482</v>
      </c>
      <c r="C443" s="12"/>
      <c r="D443" s="11" t="s">
        <v>56</v>
      </c>
      <c r="E443" s="15">
        <v>1</v>
      </c>
      <c r="F443" s="15">
        <v>2880</v>
      </c>
      <c r="G443" s="15">
        <v>2880</v>
      </c>
    </row>
    <row r="444" ht="25" customHeight="1">
      <c r="A444" s="24" t="s">
        <v>380</v>
      </c>
      <c r="B444" s="24"/>
      <c r="C444" s="24"/>
      <c r="D444" s="24"/>
      <c r="E444" s="23">
        <f>SUBTOTAL(9,E440:E443)</f>
      </c>
      <c r="F444" s="23" t="s">
        <v>215</v>
      </c>
      <c r="G444" s="23">
        <f>SUBTOTAL(9,G440:G443)</f>
      </c>
    </row>
    <row r="445" ht="60" customHeight="1">
      <c r="A445" s="11" t="s">
        <v>483</v>
      </c>
      <c r="B445" s="12" t="s">
        <v>484</v>
      </c>
      <c r="C445" s="12"/>
      <c r="D445" s="11" t="s">
        <v>56</v>
      </c>
      <c r="E445" s="15">
        <v>1</v>
      </c>
      <c r="F445" s="15">
        <v>19604</v>
      </c>
      <c r="G445" s="15">
        <v>19604</v>
      </c>
    </row>
    <row r="446" ht="60" customHeight="1">
      <c r="A446" s="11" t="s">
        <v>483</v>
      </c>
      <c r="B446" s="12" t="s">
        <v>485</v>
      </c>
      <c r="C446" s="12"/>
      <c r="D446" s="11" t="s">
        <v>56</v>
      </c>
      <c r="E446" s="15">
        <v>1</v>
      </c>
      <c r="F446" s="15">
        <v>77136</v>
      </c>
      <c r="G446" s="15">
        <v>77136</v>
      </c>
    </row>
    <row r="447" ht="60" customHeight="1">
      <c r="A447" s="11" t="s">
        <v>483</v>
      </c>
      <c r="B447" s="12" t="s">
        <v>486</v>
      </c>
      <c r="C447" s="12"/>
      <c r="D447" s="11" t="s">
        <v>56</v>
      </c>
      <c r="E447" s="15">
        <v>1</v>
      </c>
      <c r="F447" s="15">
        <v>83812</v>
      </c>
      <c r="G447" s="15">
        <v>83812</v>
      </c>
    </row>
    <row r="448" ht="40" customHeight="1">
      <c r="A448" s="11" t="s">
        <v>483</v>
      </c>
      <c r="B448" s="12" t="s">
        <v>487</v>
      </c>
      <c r="C448" s="12"/>
      <c r="D448" s="11" t="s">
        <v>56</v>
      </c>
      <c r="E448" s="15">
        <v>1</v>
      </c>
      <c r="F448" s="15">
        <v>19448</v>
      </c>
      <c r="G448" s="15">
        <v>19448</v>
      </c>
    </row>
    <row r="449" ht="25" customHeight="1">
      <c r="A449" s="24" t="s">
        <v>380</v>
      </c>
      <c r="B449" s="24"/>
      <c r="C449" s="24"/>
      <c r="D449" s="24"/>
      <c r="E449" s="23">
        <f>SUBTOTAL(9,E445:E448)</f>
      </c>
      <c r="F449" s="23" t="s">
        <v>215</v>
      </c>
      <c r="G449" s="23">
        <f>SUBTOTAL(9,G445:G448)</f>
      </c>
    </row>
    <row r="450" ht="40" customHeight="1">
      <c r="A450" s="11" t="s">
        <v>488</v>
      </c>
      <c r="B450" s="12" t="s">
        <v>489</v>
      </c>
      <c r="C450" s="12"/>
      <c r="D450" s="11" t="s">
        <v>56</v>
      </c>
      <c r="E450" s="15">
        <v>1</v>
      </c>
      <c r="F450" s="15">
        <v>29481.75</v>
      </c>
      <c r="G450" s="15">
        <v>29481.75</v>
      </c>
    </row>
    <row r="451" ht="60" customHeight="1">
      <c r="A451" s="11" t="s">
        <v>488</v>
      </c>
      <c r="B451" s="12" t="s">
        <v>490</v>
      </c>
      <c r="C451" s="12"/>
      <c r="D451" s="11" t="s">
        <v>56</v>
      </c>
      <c r="E451" s="15">
        <v>1</v>
      </c>
      <c r="F451" s="15">
        <v>28234</v>
      </c>
      <c r="G451" s="15">
        <v>28234</v>
      </c>
    </row>
    <row r="452" ht="60" customHeight="1">
      <c r="A452" s="11" t="s">
        <v>488</v>
      </c>
      <c r="B452" s="12" t="s">
        <v>491</v>
      </c>
      <c r="C452" s="12"/>
      <c r="D452" s="11" t="s">
        <v>56</v>
      </c>
      <c r="E452" s="15">
        <v>1</v>
      </c>
      <c r="F452" s="15">
        <v>90482.25</v>
      </c>
      <c r="G452" s="15">
        <v>90482.25</v>
      </c>
    </row>
    <row r="453" ht="60" customHeight="1">
      <c r="A453" s="11" t="s">
        <v>488</v>
      </c>
      <c r="B453" s="12" t="s">
        <v>492</v>
      </c>
      <c r="C453" s="12"/>
      <c r="D453" s="11" t="s">
        <v>56</v>
      </c>
      <c r="E453" s="15">
        <v>1</v>
      </c>
      <c r="F453" s="15">
        <v>1802</v>
      </c>
      <c r="G453" s="15">
        <v>1802</v>
      </c>
    </row>
    <row r="454" ht="25" customHeight="1">
      <c r="A454" s="24" t="s">
        <v>380</v>
      </c>
      <c r="B454" s="24"/>
      <c r="C454" s="24"/>
      <c r="D454" s="24"/>
      <c r="E454" s="23">
        <f>SUBTOTAL(9,E450:E453)</f>
      </c>
      <c r="F454" s="23" t="s">
        <v>215</v>
      </c>
      <c r="G454" s="23">
        <f>SUBTOTAL(9,G450:G453)</f>
      </c>
    </row>
    <row r="455" ht="25" customHeight="1">
      <c r="A455" s="24" t="s">
        <v>390</v>
      </c>
      <c r="B455" s="24"/>
      <c r="C455" s="24"/>
      <c r="D455" s="24"/>
      <c r="E455" s="24"/>
      <c r="F455" s="24"/>
      <c r="G455" s="23">
        <f>SUBTOTAL(9,G440:G454)</f>
      </c>
    </row>
    <row r="456" ht="25" customHeight="1">
</row>
    <row r="457" ht="20" customHeight="1">
      <c r="A457" s="21" t="s">
        <v>305</v>
      </c>
      <c r="B457" s="21"/>
      <c r="C457" s="22" t="s">
        <v>176</v>
      </c>
      <c r="D457" s="22"/>
      <c r="E457" s="22"/>
      <c r="F457" s="22"/>
      <c r="G457" s="22"/>
    </row>
    <row r="458" ht="20" customHeight="1">
      <c r="A458" s="21" t="s">
        <v>306</v>
      </c>
      <c r="B458" s="21"/>
      <c r="C458" s="22" t="s">
        <v>332</v>
      </c>
      <c r="D458" s="22"/>
      <c r="E458" s="22"/>
      <c r="F458" s="22"/>
      <c r="G458" s="22"/>
    </row>
    <row r="459" ht="25" customHeight="1">
      <c r="A459" s="21" t="s">
        <v>308</v>
      </c>
      <c r="B459" s="21"/>
      <c r="C459" s="22" t="s">
        <v>274</v>
      </c>
      <c r="D459" s="22"/>
      <c r="E459" s="22"/>
      <c r="F459" s="22"/>
      <c r="G459" s="22"/>
    </row>
    <row r="460" ht="15" customHeight="1">
</row>
    <row r="461" ht="25" customHeight="1">
      <c r="A461" s="3" t="s">
        <v>493</v>
      </c>
      <c r="B461" s="3"/>
      <c r="C461" s="3"/>
      <c r="D461" s="3"/>
      <c r="E461" s="3"/>
      <c r="F461" s="3"/>
      <c r="G461" s="3"/>
    </row>
    <row r="462" ht="15" customHeight="1">
</row>
    <row r="463" ht="50" customHeight="1">
      <c r="A463" s="11" t="s">
        <v>207</v>
      </c>
      <c r="B463" s="11" t="s">
        <v>343</v>
      </c>
      <c r="C463" s="11"/>
      <c r="D463" s="11" t="s">
        <v>371</v>
      </c>
      <c r="E463" s="11" t="s">
        <v>372</v>
      </c>
      <c r="F463" s="11" t="s">
        <v>373</v>
      </c>
      <c r="G463" s="11" t="s">
        <v>374</v>
      </c>
    </row>
    <row r="464" ht="15" customHeight="1">
      <c r="A464" s="11">
        <v>1</v>
      </c>
      <c r="B464" s="11">
        <v>2</v>
      </c>
      <c r="C464" s="11"/>
      <c r="D464" s="11">
        <v>3</v>
      </c>
      <c r="E464" s="11">
        <v>4</v>
      </c>
      <c r="F464" s="11">
        <v>5</v>
      </c>
      <c r="G464" s="11">
        <v>6</v>
      </c>
    </row>
    <row r="465" ht="60" customHeight="1">
      <c r="A465" s="11" t="s">
        <v>324</v>
      </c>
      <c r="B465" s="12" t="s">
        <v>494</v>
      </c>
      <c r="C465" s="12"/>
      <c r="D465" s="11" t="s">
        <v>56</v>
      </c>
      <c r="E465" s="15">
        <v>1</v>
      </c>
      <c r="F465" s="15">
        <v>5000</v>
      </c>
      <c r="G465" s="15">
        <v>5000</v>
      </c>
    </row>
    <row r="466" ht="80" customHeight="1">
      <c r="A466" s="11" t="s">
        <v>324</v>
      </c>
      <c r="B466" s="12" t="s">
        <v>495</v>
      </c>
      <c r="C466" s="12"/>
      <c r="D466" s="11" t="s">
        <v>56</v>
      </c>
      <c r="E466" s="15">
        <v>1</v>
      </c>
      <c r="F466" s="15">
        <v>5000</v>
      </c>
      <c r="G466" s="15">
        <v>5000</v>
      </c>
    </row>
    <row r="467" ht="25" customHeight="1">
      <c r="A467" s="24" t="s">
        <v>380</v>
      </c>
      <c r="B467" s="24"/>
      <c r="C467" s="24"/>
      <c r="D467" s="24"/>
      <c r="E467" s="23">
        <f>SUBTOTAL(9,E465:E466)</f>
      </c>
      <c r="F467" s="23" t="s">
        <v>215</v>
      </c>
      <c r="G467" s="23">
        <f>SUBTOTAL(9,G465:G466)</f>
      </c>
    </row>
    <row r="468" ht="25" customHeight="1">
      <c r="A468" s="24" t="s">
        <v>390</v>
      </c>
      <c r="B468" s="24"/>
      <c r="C468" s="24"/>
      <c r="D468" s="24"/>
      <c r="E468" s="24"/>
      <c r="F468" s="24"/>
      <c r="G468" s="23">
        <f>SUBTOTAL(9,G465:G467)</f>
      </c>
    </row>
    <row r="469" ht="25" customHeight="1">
</row>
    <row r="470" ht="20" customHeight="1">
      <c r="A470" s="21" t="s">
        <v>305</v>
      </c>
      <c r="B470" s="21"/>
      <c r="C470" s="22" t="s">
        <v>176</v>
      </c>
      <c r="D470" s="22"/>
      <c r="E470" s="22"/>
      <c r="F470" s="22"/>
      <c r="G470" s="22"/>
    </row>
    <row r="471" ht="20" customHeight="1">
      <c r="A471" s="21" t="s">
        <v>306</v>
      </c>
      <c r="B471" s="21"/>
      <c r="C471" s="22" t="s">
        <v>332</v>
      </c>
      <c r="D471" s="22"/>
      <c r="E471" s="22"/>
      <c r="F471" s="22"/>
      <c r="G471" s="22"/>
    </row>
    <row r="472" ht="25" customHeight="1">
      <c r="A472" s="21" t="s">
        <v>308</v>
      </c>
      <c r="B472" s="21"/>
      <c r="C472" s="22" t="s">
        <v>277</v>
      </c>
      <c r="D472" s="22"/>
      <c r="E472" s="22"/>
      <c r="F472" s="22"/>
      <c r="G472" s="22"/>
    </row>
    <row r="473" ht="15" customHeight="1">
</row>
    <row r="474" ht="25" customHeight="1">
      <c r="A474" s="3" t="s">
        <v>370</v>
      </c>
      <c r="B474" s="3"/>
      <c r="C474" s="3"/>
      <c r="D474" s="3"/>
      <c r="E474" s="3"/>
      <c r="F474" s="3"/>
      <c r="G474" s="3"/>
    </row>
    <row r="475" ht="15" customHeight="1">
</row>
    <row r="476" ht="50" customHeight="1">
      <c r="A476" s="11" t="s">
        <v>207</v>
      </c>
      <c r="B476" s="11" t="s">
        <v>343</v>
      </c>
      <c r="C476" s="11"/>
      <c r="D476" s="11" t="s">
        <v>371</v>
      </c>
      <c r="E476" s="11" t="s">
        <v>372</v>
      </c>
      <c r="F476" s="11" t="s">
        <v>373</v>
      </c>
      <c r="G476" s="11" t="s">
        <v>374</v>
      </c>
    </row>
    <row r="477" ht="15" customHeight="1">
      <c r="A477" s="11">
        <v>1</v>
      </c>
      <c r="B477" s="11">
        <v>2</v>
      </c>
      <c r="C477" s="11"/>
      <c r="D477" s="11">
        <v>3</v>
      </c>
      <c r="E477" s="11">
        <v>4</v>
      </c>
      <c r="F477" s="11">
        <v>5</v>
      </c>
      <c r="G477" s="11">
        <v>6</v>
      </c>
    </row>
    <row r="478" ht="40" customHeight="1">
      <c r="A478" s="11" t="s">
        <v>212</v>
      </c>
      <c r="B478" s="12" t="s">
        <v>378</v>
      </c>
      <c r="C478" s="12"/>
      <c r="D478" s="11" t="s">
        <v>56</v>
      </c>
      <c r="E478" s="15">
        <v>1</v>
      </c>
      <c r="F478" s="15">
        <v>16632</v>
      </c>
      <c r="G478" s="15">
        <v>16632</v>
      </c>
    </row>
    <row r="479" ht="40" customHeight="1">
      <c r="A479" s="11" t="s">
        <v>212</v>
      </c>
      <c r="B479" s="12" t="s">
        <v>376</v>
      </c>
      <c r="C479" s="12"/>
      <c r="D479" s="11" t="s">
        <v>56</v>
      </c>
      <c r="E479" s="15">
        <v>1</v>
      </c>
      <c r="F479" s="15">
        <v>4962</v>
      </c>
      <c r="G479" s="15">
        <v>4962</v>
      </c>
    </row>
    <row r="480" ht="60" customHeight="1">
      <c r="A480" s="11" t="s">
        <v>212</v>
      </c>
      <c r="B480" s="12" t="s">
        <v>377</v>
      </c>
      <c r="C480" s="12"/>
      <c r="D480" s="11" t="s">
        <v>56</v>
      </c>
      <c r="E480" s="15">
        <v>1</v>
      </c>
      <c r="F480" s="15">
        <v>1386</v>
      </c>
      <c r="G480" s="15">
        <v>1386</v>
      </c>
    </row>
    <row r="481" ht="60" customHeight="1">
      <c r="A481" s="11" t="s">
        <v>212</v>
      </c>
      <c r="B481" s="12" t="s">
        <v>379</v>
      </c>
      <c r="C481" s="12"/>
      <c r="D481" s="11" t="s">
        <v>56</v>
      </c>
      <c r="E481" s="15">
        <v>1</v>
      </c>
      <c r="F481" s="15">
        <v>23562</v>
      </c>
      <c r="G481" s="15">
        <v>23562</v>
      </c>
    </row>
    <row r="482" ht="60" customHeight="1">
      <c r="A482" s="11" t="s">
        <v>212</v>
      </c>
      <c r="B482" s="12" t="s">
        <v>375</v>
      </c>
      <c r="C482" s="12"/>
      <c r="D482" s="11" t="s">
        <v>56</v>
      </c>
      <c r="E482" s="15">
        <v>1</v>
      </c>
      <c r="F482" s="15">
        <v>73458</v>
      </c>
      <c r="G482" s="15">
        <v>73458</v>
      </c>
    </row>
    <row r="483" ht="25" customHeight="1">
      <c r="A483" s="24" t="s">
        <v>380</v>
      </c>
      <c r="B483" s="24"/>
      <c r="C483" s="24"/>
      <c r="D483" s="24"/>
      <c r="E483" s="23">
        <f>SUBTOTAL(9,E478:E482)</f>
      </c>
      <c r="F483" s="23" t="s">
        <v>215</v>
      </c>
      <c r="G483" s="23">
        <f>SUBTOTAL(9,G478:G482)</f>
      </c>
    </row>
    <row r="484" ht="60" customHeight="1">
      <c r="A484" s="11" t="s">
        <v>321</v>
      </c>
      <c r="B484" s="12" t="s">
        <v>381</v>
      </c>
      <c r="C484" s="12"/>
      <c r="D484" s="11" t="s">
        <v>56</v>
      </c>
      <c r="E484" s="15">
        <v>1</v>
      </c>
      <c r="F484" s="15">
        <v>4953608.47</v>
      </c>
      <c r="G484" s="15">
        <v>4953608.47</v>
      </c>
    </row>
    <row r="485" ht="60" customHeight="1">
      <c r="A485" s="11" t="s">
        <v>321</v>
      </c>
      <c r="B485" s="12" t="s">
        <v>382</v>
      </c>
      <c r="C485" s="12"/>
      <c r="D485" s="11" t="s">
        <v>56</v>
      </c>
      <c r="E485" s="15">
        <v>1</v>
      </c>
      <c r="F485" s="15">
        <v>861750.39</v>
      </c>
      <c r="G485" s="15">
        <v>861750.39</v>
      </c>
    </row>
    <row r="486" ht="60" customHeight="1">
      <c r="A486" s="11" t="s">
        <v>321</v>
      </c>
      <c r="B486" s="12" t="s">
        <v>383</v>
      </c>
      <c r="C486" s="12"/>
      <c r="D486" s="11" t="s">
        <v>56</v>
      </c>
      <c r="E486" s="15">
        <v>1</v>
      </c>
      <c r="F486" s="15">
        <v>12085631.42</v>
      </c>
      <c r="G486" s="15">
        <v>12085631.42</v>
      </c>
    </row>
    <row r="487" ht="60" customHeight="1">
      <c r="A487" s="11" t="s">
        <v>321</v>
      </c>
      <c r="B487" s="12" t="s">
        <v>384</v>
      </c>
      <c r="C487" s="12"/>
      <c r="D487" s="11" t="s">
        <v>56</v>
      </c>
      <c r="E487" s="15">
        <v>1</v>
      </c>
      <c r="F487" s="15">
        <v>3639902.87</v>
      </c>
      <c r="G487" s="15">
        <v>3639902.87</v>
      </c>
    </row>
    <row r="488" ht="25" customHeight="1">
      <c r="A488" s="24" t="s">
        <v>380</v>
      </c>
      <c r="B488" s="24"/>
      <c r="C488" s="24"/>
      <c r="D488" s="24"/>
      <c r="E488" s="23">
        <f>SUBTOTAL(9,E484:E487)</f>
      </c>
      <c r="F488" s="23" t="s">
        <v>215</v>
      </c>
      <c r="G488" s="23">
        <f>SUBTOTAL(9,G484:G487)</f>
      </c>
    </row>
    <row r="489" ht="25" customHeight="1">
      <c r="A489" s="24" t="s">
        <v>390</v>
      </c>
      <c r="B489" s="24"/>
      <c r="C489" s="24"/>
      <c r="D489" s="24"/>
      <c r="E489" s="24"/>
      <c r="F489" s="24"/>
      <c r="G489" s="23">
        <f>SUBTOTAL(9,G478:G488)</f>
      </c>
    </row>
    <row r="490" ht="25" customHeight="1">
</row>
    <row r="491" ht="20" customHeight="1">
      <c r="A491" s="21" t="s">
        <v>305</v>
      </c>
      <c r="B491" s="21"/>
      <c r="C491" s="22" t="s">
        <v>176</v>
      </c>
      <c r="D491" s="22"/>
      <c r="E491" s="22"/>
      <c r="F491" s="22"/>
      <c r="G491" s="22"/>
    </row>
    <row r="492" ht="20" customHeight="1">
      <c r="A492" s="21" t="s">
        <v>306</v>
      </c>
      <c r="B492" s="21"/>
      <c r="C492" s="22" t="s">
        <v>332</v>
      </c>
      <c r="D492" s="22"/>
      <c r="E492" s="22"/>
      <c r="F492" s="22"/>
      <c r="G492" s="22"/>
    </row>
    <row r="493" ht="25" customHeight="1">
      <c r="A493" s="21" t="s">
        <v>308</v>
      </c>
      <c r="B493" s="21"/>
      <c r="C493" s="22" t="s">
        <v>277</v>
      </c>
      <c r="D493" s="22"/>
      <c r="E493" s="22"/>
      <c r="F493" s="22"/>
      <c r="G493" s="22"/>
    </row>
    <row r="494" ht="15" customHeight="1">
</row>
    <row r="495" ht="25" customHeight="1">
      <c r="A495" s="3" t="s">
        <v>394</v>
      </c>
      <c r="B495" s="3"/>
      <c r="C495" s="3"/>
      <c r="D495" s="3"/>
      <c r="E495" s="3"/>
      <c r="F495" s="3"/>
      <c r="G495" s="3"/>
    </row>
    <row r="496" ht="15" customHeight="1">
</row>
    <row r="497" ht="50" customHeight="1">
      <c r="A497" s="11" t="s">
        <v>207</v>
      </c>
      <c r="B497" s="11" t="s">
        <v>343</v>
      </c>
      <c r="C497" s="11"/>
      <c r="D497" s="11" t="s">
        <v>371</v>
      </c>
      <c r="E497" s="11" t="s">
        <v>372</v>
      </c>
      <c r="F497" s="11" t="s">
        <v>373</v>
      </c>
      <c r="G497" s="11" t="s">
        <v>374</v>
      </c>
    </row>
    <row r="498" ht="15" customHeight="1">
      <c r="A498" s="11">
        <v>1</v>
      </c>
      <c r="B498" s="11">
        <v>2</v>
      </c>
      <c r="C498" s="11"/>
      <c r="D498" s="11">
        <v>3</v>
      </c>
      <c r="E498" s="11">
        <v>4</v>
      </c>
      <c r="F498" s="11">
        <v>5</v>
      </c>
      <c r="G498" s="11">
        <v>6</v>
      </c>
    </row>
    <row r="499" ht="60" customHeight="1">
      <c r="A499" s="11" t="s">
        <v>322</v>
      </c>
      <c r="B499" s="12" t="s">
        <v>395</v>
      </c>
      <c r="C499" s="12"/>
      <c r="D499" s="11" t="s">
        <v>56</v>
      </c>
      <c r="E499" s="15">
        <v>1</v>
      </c>
      <c r="F499" s="15">
        <v>42917.31</v>
      </c>
      <c r="G499" s="15">
        <v>42917.31</v>
      </c>
    </row>
    <row r="500" ht="60" customHeight="1">
      <c r="A500" s="11" t="s">
        <v>322</v>
      </c>
      <c r="B500" s="12" t="s">
        <v>396</v>
      </c>
      <c r="C500" s="12"/>
      <c r="D500" s="11" t="s">
        <v>56</v>
      </c>
      <c r="E500" s="15">
        <v>1</v>
      </c>
      <c r="F500" s="15">
        <v>23009.9</v>
      </c>
      <c r="G500" s="15">
        <v>23009.9</v>
      </c>
    </row>
    <row r="501" ht="60" customHeight="1">
      <c r="A501" s="11" t="s">
        <v>322</v>
      </c>
      <c r="B501" s="12" t="s">
        <v>397</v>
      </c>
      <c r="C501" s="12"/>
      <c r="D501" s="11" t="s">
        <v>56</v>
      </c>
      <c r="E501" s="15">
        <v>1</v>
      </c>
      <c r="F501" s="15">
        <v>12290.52</v>
      </c>
      <c r="G501" s="15">
        <v>12290.52</v>
      </c>
    </row>
    <row r="502" ht="60" customHeight="1">
      <c r="A502" s="11" t="s">
        <v>322</v>
      </c>
      <c r="B502" s="12" t="s">
        <v>398</v>
      </c>
      <c r="C502" s="12"/>
      <c r="D502" s="11" t="s">
        <v>56</v>
      </c>
      <c r="E502" s="15">
        <v>1</v>
      </c>
      <c r="F502" s="15">
        <v>81840.34</v>
      </c>
      <c r="G502" s="15">
        <v>81840.34</v>
      </c>
    </row>
    <row r="503" ht="25" customHeight="1">
      <c r="A503" s="24" t="s">
        <v>380</v>
      </c>
      <c r="B503" s="24"/>
      <c r="C503" s="24"/>
      <c r="D503" s="24"/>
      <c r="E503" s="23">
        <f>SUBTOTAL(9,E499:E502)</f>
      </c>
      <c r="F503" s="23" t="s">
        <v>215</v>
      </c>
      <c r="G503" s="23">
        <f>SUBTOTAL(9,G499:G502)</f>
      </c>
    </row>
    <row r="504" ht="25" customHeight="1">
      <c r="A504" s="24" t="s">
        <v>390</v>
      </c>
      <c r="B504" s="24"/>
      <c r="C504" s="24"/>
      <c r="D504" s="24"/>
      <c r="E504" s="24"/>
      <c r="F504" s="24"/>
      <c r="G504" s="23">
        <f>SUBTOTAL(9,G499:G503)</f>
      </c>
    </row>
    <row r="505" ht="25" customHeight="1">
</row>
    <row r="506" ht="20" customHeight="1">
      <c r="A506" s="21" t="s">
        <v>305</v>
      </c>
      <c r="B506" s="21"/>
      <c r="C506" s="22" t="s">
        <v>176</v>
      </c>
      <c r="D506" s="22"/>
      <c r="E506" s="22"/>
      <c r="F506" s="22"/>
      <c r="G506" s="22"/>
    </row>
    <row r="507" ht="20" customHeight="1">
      <c r="A507" s="21" t="s">
        <v>306</v>
      </c>
      <c r="B507" s="21"/>
      <c r="C507" s="22" t="s">
        <v>332</v>
      </c>
      <c r="D507" s="22"/>
      <c r="E507" s="22"/>
      <c r="F507" s="22"/>
      <c r="G507" s="22"/>
    </row>
    <row r="508" ht="25" customHeight="1">
      <c r="A508" s="21" t="s">
        <v>308</v>
      </c>
      <c r="B508" s="21"/>
      <c r="C508" s="22" t="s">
        <v>277</v>
      </c>
      <c r="D508" s="22"/>
      <c r="E508" s="22"/>
      <c r="F508" s="22"/>
      <c r="G508" s="22"/>
    </row>
    <row r="509" ht="15" customHeight="1">
</row>
    <row r="510" ht="25" customHeight="1">
      <c r="A510" s="3" t="s">
        <v>402</v>
      </c>
      <c r="B510" s="3"/>
      <c r="C510" s="3"/>
      <c r="D510" s="3"/>
      <c r="E510" s="3"/>
      <c r="F510" s="3"/>
      <c r="G510" s="3"/>
    </row>
    <row r="511" ht="15" customHeight="1">
</row>
    <row r="512" ht="50" customHeight="1">
      <c r="A512" s="11" t="s">
        <v>207</v>
      </c>
      <c r="B512" s="11" t="s">
        <v>343</v>
      </c>
      <c r="C512" s="11"/>
      <c r="D512" s="11" t="s">
        <v>371</v>
      </c>
      <c r="E512" s="11" t="s">
        <v>372</v>
      </c>
      <c r="F512" s="11" t="s">
        <v>373</v>
      </c>
      <c r="G512" s="11" t="s">
        <v>374</v>
      </c>
    </row>
    <row r="513" ht="15" customHeight="1">
      <c r="A513" s="11">
        <v>1</v>
      </c>
      <c r="B513" s="11">
        <v>2</v>
      </c>
      <c r="C513" s="11"/>
      <c r="D513" s="11">
        <v>3</v>
      </c>
      <c r="E513" s="11">
        <v>4</v>
      </c>
      <c r="F513" s="11">
        <v>5</v>
      </c>
      <c r="G513" s="11">
        <v>6</v>
      </c>
    </row>
    <row r="514" ht="60" customHeight="1">
      <c r="A514" s="11" t="s">
        <v>323</v>
      </c>
      <c r="B514" s="12" t="s">
        <v>403</v>
      </c>
      <c r="C514" s="12"/>
      <c r="D514" s="11" t="s">
        <v>56</v>
      </c>
      <c r="E514" s="15">
        <v>1</v>
      </c>
      <c r="F514" s="15">
        <v>40936</v>
      </c>
      <c r="G514" s="15">
        <v>40936</v>
      </c>
    </row>
    <row r="515" ht="60" customHeight="1">
      <c r="A515" s="11" t="s">
        <v>323</v>
      </c>
      <c r="B515" s="12" t="s">
        <v>504</v>
      </c>
      <c r="C515" s="12"/>
      <c r="D515" s="11" t="s">
        <v>56</v>
      </c>
      <c r="E515" s="15">
        <v>1</v>
      </c>
      <c r="F515" s="15">
        <v>2544</v>
      </c>
      <c r="G515" s="15">
        <v>2544</v>
      </c>
    </row>
    <row r="516" ht="60" customHeight="1">
      <c r="A516" s="11" t="s">
        <v>323</v>
      </c>
      <c r="B516" s="12" t="s">
        <v>505</v>
      </c>
      <c r="C516" s="12"/>
      <c r="D516" s="11" t="s">
        <v>56</v>
      </c>
      <c r="E516" s="15">
        <v>1</v>
      </c>
      <c r="F516" s="15">
        <v>28896</v>
      </c>
      <c r="G516" s="15">
        <v>28896</v>
      </c>
    </row>
    <row r="517" ht="60" customHeight="1">
      <c r="A517" s="11" t="s">
        <v>323</v>
      </c>
      <c r="B517" s="12" t="s">
        <v>506</v>
      </c>
      <c r="C517" s="12"/>
      <c r="D517" s="11" t="s">
        <v>56</v>
      </c>
      <c r="E517" s="15">
        <v>1</v>
      </c>
      <c r="F517" s="15">
        <v>127624</v>
      </c>
      <c r="G517" s="15">
        <v>127624</v>
      </c>
    </row>
    <row r="518" ht="25" customHeight="1">
      <c r="A518" s="24" t="s">
        <v>380</v>
      </c>
      <c r="B518" s="24"/>
      <c r="C518" s="24"/>
      <c r="D518" s="24"/>
      <c r="E518" s="23">
        <f>SUBTOTAL(9,E514:E517)</f>
      </c>
      <c r="F518" s="23" t="s">
        <v>215</v>
      </c>
      <c r="G518" s="23">
        <f>SUBTOTAL(9,G514:G517)</f>
      </c>
    </row>
    <row r="519" ht="60" customHeight="1">
      <c r="A519" s="11" t="s">
        <v>326</v>
      </c>
      <c r="B519" s="12" t="s">
        <v>407</v>
      </c>
      <c r="C519" s="12"/>
      <c r="D519" s="11" t="s">
        <v>56</v>
      </c>
      <c r="E519" s="15">
        <v>1</v>
      </c>
      <c r="F519" s="15">
        <v>3456</v>
      </c>
      <c r="G519" s="15">
        <v>3456</v>
      </c>
    </row>
    <row r="520" ht="60" customHeight="1">
      <c r="A520" s="11" t="s">
        <v>326</v>
      </c>
      <c r="B520" s="12" t="s">
        <v>405</v>
      </c>
      <c r="C520" s="12"/>
      <c r="D520" s="11" t="s">
        <v>56</v>
      </c>
      <c r="E520" s="15">
        <v>1</v>
      </c>
      <c r="F520" s="15">
        <v>15360</v>
      </c>
      <c r="G520" s="15">
        <v>15360</v>
      </c>
    </row>
    <row r="521" ht="80" customHeight="1">
      <c r="A521" s="11" t="s">
        <v>326</v>
      </c>
      <c r="B521" s="12" t="s">
        <v>406</v>
      </c>
      <c r="C521" s="12"/>
      <c r="D521" s="11" t="s">
        <v>56</v>
      </c>
      <c r="E521" s="15">
        <v>1</v>
      </c>
      <c r="F521" s="15">
        <v>4896</v>
      </c>
      <c r="G521" s="15">
        <v>4896</v>
      </c>
    </row>
    <row r="522" ht="80" customHeight="1">
      <c r="A522" s="11" t="s">
        <v>326</v>
      </c>
      <c r="B522" s="12" t="s">
        <v>404</v>
      </c>
      <c r="C522" s="12"/>
      <c r="D522" s="11" t="s">
        <v>56</v>
      </c>
      <c r="E522" s="15">
        <v>1</v>
      </c>
      <c r="F522" s="15">
        <v>1288</v>
      </c>
      <c r="G522" s="15">
        <v>1288</v>
      </c>
    </row>
    <row r="523" ht="25" customHeight="1">
      <c r="A523" s="24" t="s">
        <v>380</v>
      </c>
      <c r="B523" s="24"/>
      <c r="C523" s="24"/>
      <c r="D523" s="24"/>
      <c r="E523" s="23">
        <f>SUBTOTAL(9,E519:E522)</f>
      </c>
      <c r="F523" s="23" t="s">
        <v>215</v>
      </c>
      <c r="G523" s="23">
        <f>SUBTOTAL(9,G519:G522)</f>
      </c>
    </row>
    <row r="524" ht="60" customHeight="1">
      <c r="A524" s="11" t="s">
        <v>327</v>
      </c>
      <c r="B524" s="12" t="s">
        <v>411</v>
      </c>
      <c r="C524" s="12"/>
      <c r="D524" s="11" t="s">
        <v>56</v>
      </c>
      <c r="E524" s="15">
        <v>1</v>
      </c>
      <c r="F524" s="15">
        <v>63812</v>
      </c>
      <c r="G524" s="15">
        <v>63812</v>
      </c>
    </row>
    <row r="525" ht="60" customHeight="1">
      <c r="A525" s="11" t="s">
        <v>327</v>
      </c>
      <c r="B525" s="12" t="s">
        <v>408</v>
      </c>
      <c r="C525" s="12"/>
      <c r="D525" s="11" t="s">
        <v>56</v>
      </c>
      <c r="E525" s="15">
        <v>1</v>
      </c>
      <c r="F525" s="15">
        <v>1204</v>
      </c>
      <c r="G525" s="15">
        <v>1204</v>
      </c>
    </row>
    <row r="526" ht="60" customHeight="1">
      <c r="A526" s="11" t="s">
        <v>327</v>
      </c>
      <c r="B526" s="12" t="s">
        <v>409</v>
      </c>
      <c r="C526" s="12"/>
      <c r="D526" s="11" t="s">
        <v>56</v>
      </c>
      <c r="E526" s="15">
        <v>1</v>
      </c>
      <c r="F526" s="15">
        <v>20536</v>
      </c>
      <c r="G526" s="15">
        <v>20536</v>
      </c>
    </row>
    <row r="527" ht="60" customHeight="1">
      <c r="A527" s="11" t="s">
        <v>327</v>
      </c>
      <c r="B527" s="12" t="s">
        <v>410</v>
      </c>
      <c r="C527" s="12"/>
      <c r="D527" s="11" t="s">
        <v>56</v>
      </c>
      <c r="E527" s="15">
        <v>1</v>
      </c>
      <c r="F527" s="15">
        <v>14448</v>
      </c>
      <c r="G527" s="15">
        <v>14448</v>
      </c>
    </row>
    <row r="528" ht="25" customHeight="1">
      <c r="A528" s="24" t="s">
        <v>380</v>
      </c>
      <c r="B528" s="24"/>
      <c r="C528" s="24"/>
      <c r="D528" s="24"/>
      <c r="E528" s="23">
        <f>SUBTOTAL(9,E524:E527)</f>
      </c>
      <c r="F528" s="23" t="s">
        <v>215</v>
      </c>
      <c r="G528" s="23">
        <f>SUBTOTAL(9,G524:G527)</f>
      </c>
    </row>
    <row r="529" ht="60" customHeight="1">
      <c r="A529" s="11" t="s">
        <v>328</v>
      </c>
      <c r="B529" s="12" t="s">
        <v>412</v>
      </c>
      <c r="C529" s="12"/>
      <c r="D529" s="11" t="s">
        <v>56</v>
      </c>
      <c r="E529" s="15">
        <v>1</v>
      </c>
      <c r="F529" s="15">
        <v>20536</v>
      </c>
      <c r="G529" s="15">
        <v>20536</v>
      </c>
    </row>
    <row r="530" ht="60" customHeight="1">
      <c r="A530" s="11" t="s">
        <v>328</v>
      </c>
      <c r="B530" s="12" t="s">
        <v>415</v>
      </c>
      <c r="C530" s="12"/>
      <c r="D530" s="11" t="s">
        <v>56</v>
      </c>
      <c r="E530" s="15">
        <v>1</v>
      </c>
      <c r="F530" s="15">
        <v>63812</v>
      </c>
      <c r="G530" s="15">
        <v>63812</v>
      </c>
    </row>
    <row r="531" ht="60" customHeight="1">
      <c r="A531" s="11" t="s">
        <v>328</v>
      </c>
      <c r="B531" s="12" t="s">
        <v>414</v>
      </c>
      <c r="C531" s="12"/>
      <c r="D531" s="11" t="s">
        <v>56</v>
      </c>
      <c r="E531" s="15">
        <v>1</v>
      </c>
      <c r="F531" s="15">
        <v>1204</v>
      </c>
      <c r="G531" s="15">
        <v>1204</v>
      </c>
    </row>
    <row r="532" ht="60" customHeight="1">
      <c r="A532" s="11" t="s">
        <v>328</v>
      </c>
      <c r="B532" s="12" t="s">
        <v>413</v>
      </c>
      <c r="C532" s="12"/>
      <c r="D532" s="11" t="s">
        <v>56</v>
      </c>
      <c r="E532" s="15">
        <v>1</v>
      </c>
      <c r="F532" s="15">
        <v>14448</v>
      </c>
      <c r="G532" s="15">
        <v>14448</v>
      </c>
    </row>
    <row r="533" ht="25" customHeight="1">
      <c r="A533" s="24" t="s">
        <v>380</v>
      </c>
      <c r="B533" s="24"/>
      <c r="C533" s="24"/>
      <c r="D533" s="24"/>
      <c r="E533" s="23">
        <f>SUBTOTAL(9,E529:E532)</f>
      </c>
      <c r="F533" s="23" t="s">
        <v>215</v>
      </c>
      <c r="G533" s="23">
        <f>SUBTOTAL(9,G529:G532)</f>
      </c>
    </row>
    <row r="534" ht="25" customHeight="1">
      <c r="A534" s="24" t="s">
        <v>390</v>
      </c>
      <c r="B534" s="24"/>
      <c r="C534" s="24"/>
      <c r="D534" s="24"/>
      <c r="E534" s="24"/>
      <c r="F534" s="24"/>
      <c r="G534" s="23">
        <f>SUBTOTAL(9,G514:G533)</f>
      </c>
    </row>
    <row r="535" ht="25" customHeight="1">
</row>
    <row r="536" ht="20" customHeight="1">
      <c r="A536" s="21" t="s">
        <v>305</v>
      </c>
      <c r="B536" s="21"/>
      <c r="C536" s="22" t="s">
        <v>176</v>
      </c>
      <c r="D536" s="22"/>
      <c r="E536" s="22"/>
      <c r="F536" s="22"/>
      <c r="G536" s="22"/>
    </row>
    <row r="537" ht="20" customHeight="1">
      <c r="A537" s="21" t="s">
        <v>306</v>
      </c>
      <c r="B537" s="21"/>
      <c r="C537" s="22" t="s">
        <v>332</v>
      </c>
      <c r="D537" s="22"/>
      <c r="E537" s="22"/>
      <c r="F537" s="22"/>
      <c r="G537" s="22"/>
    </row>
    <row r="538" ht="25" customHeight="1">
      <c r="A538" s="21" t="s">
        <v>308</v>
      </c>
      <c r="B538" s="21"/>
      <c r="C538" s="22" t="s">
        <v>277</v>
      </c>
      <c r="D538" s="22"/>
      <c r="E538" s="22"/>
      <c r="F538" s="22"/>
      <c r="G538" s="22"/>
    </row>
    <row r="539" ht="15" customHeight="1">
</row>
    <row r="540" ht="25" customHeight="1">
      <c r="A540" s="3" t="s">
        <v>416</v>
      </c>
      <c r="B540" s="3"/>
      <c r="C540" s="3"/>
      <c r="D540" s="3"/>
      <c r="E540" s="3"/>
      <c r="F540" s="3"/>
      <c r="G540" s="3"/>
    </row>
    <row r="541" ht="15" customHeight="1">
</row>
    <row r="542" ht="50" customHeight="1">
      <c r="A542" s="11" t="s">
        <v>207</v>
      </c>
      <c r="B542" s="11" t="s">
        <v>343</v>
      </c>
      <c r="C542" s="11"/>
      <c r="D542" s="11" t="s">
        <v>371</v>
      </c>
      <c r="E542" s="11" t="s">
        <v>372</v>
      </c>
      <c r="F542" s="11" t="s">
        <v>373</v>
      </c>
      <c r="G542" s="11" t="s">
        <v>374</v>
      </c>
    </row>
    <row r="543" ht="15" customHeight="1">
      <c r="A543" s="11">
        <v>1</v>
      </c>
      <c r="B543" s="11">
        <v>2</v>
      </c>
      <c r="C543" s="11"/>
      <c r="D543" s="11">
        <v>3</v>
      </c>
      <c r="E543" s="11">
        <v>4</v>
      </c>
      <c r="F543" s="11">
        <v>5</v>
      </c>
      <c r="G543" s="11">
        <v>6</v>
      </c>
    </row>
    <row r="544" ht="60" customHeight="1">
      <c r="A544" s="11" t="s">
        <v>417</v>
      </c>
      <c r="B544" s="12" t="s">
        <v>420</v>
      </c>
      <c r="C544" s="12"/>
      <c r="D544" s="11" t="s">
        <v>56</v>
      </c>
      <c r="E544" s="15">
        <v>1</v>
      </c>
      <c r="F544" s="15">
        <v>602</v>
      </c>
      <c r="G544" s="15">
        <v>602</v>
      </c>
    </row>
    <row r="545" ht="60" customHeight="1">
      <c r="A545" s="11" t="s">
        <v>417</v>
      </c>
      <c r="B545" s="12" t="s">
        <v>419</v>
      </c>
      <c r="C545" s="12"/>
      <c r="D545" s="11" t="s">
        <v>56</v>
      </c>
      <c r="E545" s="15">
        <v>1</v>
      </c>
      <c r="F545" s="15">
        <v>23234</v>
      </c>
      <c r="G545" s="15">
        <v>23234</v>
      </c>
    </row>
    <row r="546" ht="60" customHeight="1">
      <c r="A546" s="11" t="s">
        <v>417</v>
      </c>
      <c r="B546" s="12" t="s">
        <v>418</v>
      </c>
      <c r="C546" s="12"/>
      <c r="D546" s="11" t="s">
        <v>56</v>
      </c>
      <c r="E546" s="15">
        <v>1</v>
      </c>
      <c r="F546" s="15">
        <v>31906</v>
      </c>
      <c r="G546" s="15">
        <v>31906</v>
      </c>
    </row>
    <row r="547" ht="60" customHeight="1">
      <c r="A547" s="11" t="s">
        <v>417</v>
      </c>
      <c r="B547" s="12" t="s">
        <v>421</v>
      </c>
      <c r="C547" s="12"/>
      <c r="D547" s="11" t="s">
        <v>56</v>
      </c>
      <c r="E547" s="15">
        <v>1</v>
      </c>
      <c r="F547" s="15">
        <v>7858</v>
      </c>
      <c r="G547" s="15">
        <v>7858</v>
      </c>
    </row>
    <row r="548" ht="25" customHeight="1">
      <c r="A548" s="24" t="s">
        <v>380</v>
      </c>
      <c r="B548" s="24"/>
      <c r="C548" s="24"/>
      <c r="D548" s="24"/>
      <c r="E548" s="23">
        <f>SUBTOTAL(9,E544:E547)</f>
      </c>
      <c r="F548" s="23" t="s">
        <v>215</v>
      </c>
      <c r="G548" s="23">
        <f>SUBTOTAL(9,G544:G547)</f>
      </c>
    </row>
    <row r="549" ht="80" customHeight="1">
      <c r="A549" s="11" t="s">
        <v>422</v>
      </c>
      <c r="B549" s="12" t="s">
        <v>423</v>
      </c>
      <c r="C549" s="12"/>
      <c r="D549" s="11" t="s">
        <v>56</v>
      </c>
      <c r="E549" s="15">
        <v>1</v>
      </c>
      <c r="F549" s="15">
        <v>41204</v>
      </c>
      <c r="G549" s="15">
        <v>41204</v>
      </c>
    </row>
    <row r="550" ht="60" customHeight="1">
      <c r="A550" s="11" t="s">
        <v>422</v>
      </c>
      <c r="B550" s="12" t="s">
        <v>424</v>
      </c>
      <c r="C550" s="12"/>
      <c r="D550" s="11" t="s">
        <v>56</v>
      </c>
      <c r="E550" s="15">
        <v>1</v>
      </c>
      <c r="F550" s="15">
        <v>50812</v>
      </c>
      <c r="G550" s="15">
        <v>50812</v>
      </c>
    </row>
    <row r="551" ht="80" customHeight="1">
      <c r="A551" s="11" t="s">
        <v>422</v>
      </c>
      <c r="B551" s="12" t="s">
        <v>426</v>
      </c>
      <c r="C551" s="12"/>
      <c r="D551" s="11" t="s">
        <v>56</v>
      </c>
      <c r="E551" s="15">
        <v>1</v>
      </c>
      <c r="F551" s="15">
        <v>9436</v>
      </c>
      <c r="G551" s="15">
        <v>9436</v>
      </c>
    </row>
    <row r="552" ht="60" customHeight="1">
      <c r="A552" s="11" t="s">
        <v>422</v>
      </c>
      <c r="B552" s="12" t="s">
        <v>425</v>
      </c>
      <c r="C552" s="12"/>
      <c r="D552" s="11" t="s">
        <v>56</v>
      </c>
      <c r="E552" s="15">
        <v>1</v>
      </c>
      <c r="F552" s="15">
        <v>48548</v>
      </c>
      <c r="G552" s="15">
        <v>48548</v>
      </c>
    </row>
    <row r="553" ht="25" customHeight="1">
      <c r="A553" s="24" t="s">
        <v>380</v>
      </c>
      <c r="B553" s="24"/>
      <c r="C553" s="24"/>
      <c r="D553" s="24"/>
      <c r="E553" s="23">
        <f>SUBTOTAL(9,E549:E552)</f>
      </c>
      <c r="F553" s="23" t="s">
        <v>215</v>
      </c>
      <c r="G553" s="23">
        <f>SUBTOTAL(9,G549:G552)</f>
      </c>
    </row>
    <row r="554" ht="60" customHeight="1">
      <c r="A554" s="11" t="s">
        <v>427</v>
      </c>
      <c r="B554" s="12" t="s">
        <v>429</v>
      </c>
      <c r="C554" s="12"/>
      <c r="D554" s="11" t="s">
        <v>56</v>
      </c>
      <c r="E554" s="15">
        <v>1</v>
      </c>
      <c r="F554" s="15">
        <v>120</v>
      </c>
      <c r="G554" s="15">
        <v>120</v>
      </c>
    </row>
    <row r="555" ht="60" customHeight="1">
      <c r="A555" s="11" t="s">
        <v>427</v>
      </c>
      <c r="B555" s="12" t="s">
        <v>428</v>
      </c>
      <c r="C555" s="12"/>
      <c r="D555" s="11" t="s">
        <v>56</v>
      </c>
      <c r="E555" s="15">
        <v>1</v>
      </c>
      <c r="F555" s="15">
        <v>6360</v>
      </c>
      <c r="G555" s="15">
        <v>6360</v>
      </c>
    </row>
    <row r="556" ht="40" customHeight="1">
      <c r="A556" s="11" t="s">
        <v>427</v>
      </c>
      <c r="B556" s="12" t="s">
        <v>430</v>
      </c>
      <c r="C556" s="12"/>
      <c r="D556" s="11" t="s">
        <v>56</v>
      </c>
      <c r="E556" s="15">
        <v>1</v>
      </c>
      <c r="F556" s="15">
        <v>1440</v>
      </c>
      <c r="G556" s="15">
        <v>1440</v>
      </c>
    </row>
    <row r="557" ht="60" customHeight="1">
      <c r="A557" s="11" t="s">
        <v>427</v>
      </c>
      <c r="B557" s="12" t="s">
        <v>431</v>
      </c>
      <c r="C557" s="12"/>
      <c r="D557" s="11" t="s">
        <v>56</v>
      </c>
      <c r="E557" s="15">
        <v>1</v>
      </c>
      <c r="F557" s="15">
        <v>2040</v>
      </c>
      <c r="G557" s="15">
        <v>2040</v>
      </c>
    </row>
    <row r="558" ht="25" customHeight="1">
      <c r="A558" s="24" t="s">
        <v>380</v>
      </c>
      <c r="B558" s="24"/>
      <c r="C558" s="24"/>
      <c r="D558" s="24"/>
      <c r="E558" s="23">
        <f>SUBTOTAL(9,E554:E557)</f>
      </c>
      <c r="F558" s="23" t="s">
        <v>215</v>
      </c>
      <c r="G558" s="23">
        <f>SUBTOTAL(9,G554:G557)</f>
      </c>
    </row>
    <row r="559" ht="60" customHeight="1">
      <c r="A559" s="11" t="s">
        <v>432</v>
      </c>
      <c r="B559" s="12" t="s">
        <v>434</v>
      </c>
      <c r="C559" s="12"/>
      <c r="D559" s="11" t="s">
        <v>56</v>
      </c>
      <c r="E559" s="15">
        <v>1</v>
      </c>
      <c r="F559" s="15">
        <v>31906</v>
      </c>
      <c r="G559" s="15">
        <v>31906</v>
      </c>
    </row>
    <row r="560" ht="60" customHeight="1">
      <c r="A560" s="11" t="s">
        <v>432</v>
      </c>
      <c r="B560" s="12" t="s">
        <v>435</v>
      </c>
      <c r="C560" s="12"/>
      <c r="D560" s="11" t="s">
        <v>56</v>
      </c>
      <c r="E560" s="15">
        <v>1</v>
      </c>
      <c r="F560" s="15">
        <v>602</v>
      </c>
      <c r="G560" s="15">
        <v>602</v>
      </c>
    </row>
    <row r="561" ht="60" customHeight="1">
      <c r="A561" s="11" t="s">
        <v>432</v>
      </c>
      <c r="B561" s="12" t="s">
        <v>433</v>
      </c>
      <c r="C561" s="12"/>
      <c r="D561" s="11" t="s">
        <v>56</v>
      </c>
      <c r="E561" s="15">
        <v>1</v>
      </c>
      <c r="F561" s="15">
        <v>10234</v>
      </c>
      <c r="G561" s="15">
        <v>10234</v>
      </c>
    </row>
    <row r="562" ht="60" customHeight="1">
      <c r="A562" s="11" t="s">
        <v>432</v>
      </c>
      <c r="B562" s="12" t="s">
        <v>436</v>
      </c>
      <c r="C562" s="12"/>
      <c r="D562" s="11" t="s">
        <v>56</v>
      </c>
      <c r="E562" s="15">
        <v>1</v>
      </c>
      <c r="F562" s="15">
        <v>7258</v>
      </c>
      <c r="G562" s="15">
        <v>7258</v>
      </c>
    </row>
    <row r="563" ht="25" customHeight="1">
      <c r="A563" s="24" t="s">
        <v>380</v>
      </c>
      <c r="B563" s="24"/>
      <c r="C563" s="24"/>
      <c r="D563" s="24"/>
      <c r="E563" s="23">
        <f>SUBTOTAL(9,E559:E562)</f>
      </c>
      <c r="F563" s="23" t="s">
        <v>215</v>
      </c>
      <c r="G563" s="23">
        <f>SUBTOTAL(9,G559:G562)</f>
      </c>
    </row>
    <row r="564" ht="80" customHeight="1">
      <c r="A564" s="11" t="s">
        <v>437</v>
      </c>
      <c r="B564" s="12" t="s">
        <v>440</v>
      </c>
      <c r="C564" s="12"/>
      <c r="D564" s="11" t="s">
        <v>56</v>
      </c>
      <c r="E564" s="15">
        <v>1</v>
      </c>
      <c r="F564" s="15">
        <v>120</v>
      </c>
      <c r="G564" s="15">
        <v>120</v>
      </c>
    </row>
    <row r="565" ht="60" customHeight="1">
      <c r="A565" s="11" t="s">
        <v>437</v>
      </c>
      <c r="B565" s="12" t="s">
        <v>439</v>
      </c>
      <c r="C565" s="12"/>
      <c r="D565" s="11" t="s">
        <v>56</v>
      </c>
      <c r="E565" s="15">
        <v>1</v>
      </c>
      <c r="F565" s="15">
        <v>6400</v>
      </c>
      <c r="G565" s="15">
        <v>6400</v>
      </c>
    </row>
    <row r="566" ht="60" customHeight="1">
      <c r="A566" s="11" t="s">
        <v>437</v>
      </c>
      <c r="B566" s="12" t="s">
        <v>438</v>
      </c>
      <c r="C566" s="12"/>
      <c r="D566" s="11" t="s">
        <v>56</v>
      </c>
      <c r="E566" s="15">
        <v>1</v>
      </c>
      <c r="F566" s="15">
        <v>1440</v>
      </c>
      <c r="G566" s="15">
        <v>1440</v>
      </c>
    </row>
    <row r="567" ht="60" customHeight="1">
      <c r="A567" s="11" t="s">
        <v>437</v>
      </c>
      <c r="B567" s="12" t="s">
        <v>441</v>
      </c>
      <c r="C567" s="12"/>
      <c r="D567" s="11" t="s">
        <v>56</v>
      </c>
      <c r="E567" s="15">
        <v>1</v>
      </c>
      <c r="F567" s="15">
        <v>2040</v>
      </c>
      <c r="G567" s="15">
        <v>2040</v>
      </c>
    </row>
    <row r="568" ht="25" customHeight="1">
      <c r="A568" s="24" t="s">
        <v>380</v>
      </c>
      <c r="B568" s="24"/>
      <c r="C568" s="24"/>
      <c r="D568" s="24"/>
      <c r="E568" s="23">
        <f>SUBTOTAL(9,E564:E567)</f>
      </c>
      <c r="F568" s="23" t="s">
        <v>215</v>
      </c>
      <c r="G568" s="23">
        <f>SUBTOTAL(9,G564:G567)</f>
      </c>
    </row>
    <row r="569" ht="80" customHeight="1">
      <c r="A569" s="11" t="s">
        <v>442</v>
      </c>
      <c r="B569" s="12" t="s">
        <v>444</v>
      </c>
      <c r="C569" s="12"/>
      <c r="D569" s="11" t="s">
        <v>56</v>
      </c>
      <c r="E569" s="15">
        <v>1</v>
      </c>
      <c r="F569" s="15">
        <v>12800</v>
      </c>
      <c r="G569" s="15">
        <v>12800</v>
      </c>
    </row>
    <row r="570" ht="80" customHeight="1">
      <c r="A570" s="11" t="s">
        <v>442</v>
      </c>
      <c r="B570" s="12" t="s">
        <v>443</v>
      </c>
      <c r="C570" s="12"/>
      <c r="D570" s="11" t="s">
        <v>56</v>
      </c>
      <c r="E570" s="15">
        <v>1</v>
      </c>
      <c r="F570" s="15">
        <v>240</v>
      </c>
      <c r="G570" s="15">
        <v>240</v>
      </c>
    </row>
    <row r="571" ht="80" customHeight="1">
      <c r="A571" s="11" t="s">
        <v>442</v>
      </c>
      <c r="B571" s="12" t="s">
        <v>446</v>
      </c>
      <c r="C571" s="12"/>
      <c r="D571" s="11" t="s">
        <v>56</v>
      </c>
      <c r="E571" s="15">
        <v>1</v>
      </c>
      <c r="F571" s="15">
        <v>4080</v>
      </c>
      <c r="G571" s="15">
        <v>4080</v>
      </c>
    </row>
    <row r="572" ht="80" customHeight="1">
      <c r="A572" s="11" t="s">
        <v>442</v>
      </c>
      <c r="B572" s="12" t="s">
        <v>445</v>
      </c>
      <c r="C572" s="12"/>
      <c r="D572" s="11" t="s">
        <v>56</v>
      </c>
      <c r="E572" s="15">
        <v>1</v>
      </c>
      <c r="F572" s="15">
        <v>2880</v>
      </c>
      <c r="G572" s="15">
        <v>2880</v>
      </c>
    </row>
    <row r="573" ht="25" customHeight="1">
      <c r="A573" s="24" t="s">
        <v>380</v>
      </c>
      <c r="B573" s="24"/>
      <c r="C573" s="24"/>
      <c r="D573" s="24"/>
      <c r="E573" s="23">
        <f>SUBTOTAL(9,E569:E572)</f>
      </c>
      <c r="F573" s="23" t="s">
        <v>215</v>
      </c>
      <c r="G573" s="23">
        <f>SUBTOTAL(9,G569:G572)</f>
      </c>
    </row>
    <row r="574" ht="100" customHeight="1">
      <c r="A574" s="11" t="s">
        <v>447</v>
      </c>
      <c r="B574" s="12" t="s">
        <v>448</v>
      </c>
      <c r="C574" s="12"/>
      <c r="D574" s="11" t="s">
        <v>56</v>
      </c>
      <c r="E574" s="15">
        <v>1</v>
      </c>
      <c r="F574" s="15">
        <v>3614</v>
      </c>
      <c r="G574" s="15">
        <v>3614</v>
      </c>
    </row>
    <row r="575" ht="80" customHeight="1">
      <c r="A575" s="11" t="s">
        <v>447</v>
      </c>
      <c r="B575" s="12" t="s">
        <v>449</v>
      </c>
      <c r="C575" s="12"/>
      <c r="D575" s="11" t="s">
        <v>56</v>
      </c>
      <c r="E575" s="15">
        <v>1</v>
      </c>
      <c r="F575" s="15">
        <v>191542</v>
      </c>
      <c r="G575" s="15">
        <v>191542</v>
      </c>
    </row>
    <row r="576" ht="80" customHeight="1">
      <c r="A576" s="11" t="s">
        <v>447</v>
      </c>
      <c r="B576" s="12" t="s">
        <v>450</v>
      </c>
      <c r="C576" s="12"/>
      <c r="D576" s="11" t="s">
        <v>56</v>
      </c>
      <c r="E576" s="15">
        <v>1</v>
      </c>
      <c r="F576" s="15">
        <v>43406</v>
      </c>
      <c r="G576" s="15">
        <v>43406</v>
      </c>
    </row>
    <row r="577" ht="100" customHeight="1">
      <c r="A577" s="11" t="s">
        <v>447</v>
      </c>
      <c r="B577" s="12" t="s">
        <v>451</v>
      </c>
      <c r="C577" s="12"/>
      <c r="D577" s="11" t="s">
        <v>56</v>
      </c>
      <c r="E577" s="15">
        <v>1</v>
      </c>
      <c r="F577" s="15">
        <v>61438</v>
      </c>
      <c r="G577" s="15">
        <v>61438</v>
      </c>
    </row>
    <row r="578" ht="25" customHeight="1">
      <c r="A578" s="24" t="s">
        <v>380</v>
      </c>
      <c r="B578" s="24"/>
      <c r="C578" s="24"/>
      <c r="D578" s="24"/>
      <c r="E578" s="23">
        <f>SUBTOTAL(9,E574:E577)</f>
      </c>
      <c r="F578" s="23" t="s">
        <v>215</v>
      </c>
      <c r="G578" s="23">
        <f>SUBTOTAL(9,G574:G577)</f>
      </c>
    </row>
    <row r="579" ht="60" customHeight="1">
      <c r="A579" s="11" t="s">
        <v>452</v>
      </c>
      <c r="B579" s="12" t="s">
        <v>453</v>
      </c>
      <c r="C579" s="12"/>
      <c r="D579" s="11" t="s">
        <v>56</v>
      </c>
      <c r="E579" s="15">
        <v>1</v>
      </c>
      <c r="F579" s="15">
        <v>25483</v>
      </c>
      <c r="G579" s="15">
        <v>25483</v>
      </c>
    </row>
    <row r="580" ht="60" customHeight="1">
      <c r="A580" s="11" t="s">
        <v>452</v>
      </c>
      <c r="B580" s="12" t="s">
        <v>454</v>
      </c>
      <c r="C580" s="12"/>
      <c r="D580" s="11" t="s">
        <v>56</v>
      </c>
      <c r="E580" s="15">
        <v>1</v>
      </c>
      <c r="F580" s="15">
        <v>18943</v>
      </c>
      <c r="G580" s="15">
        <v>18943</v>
      </c>
    </row>
    <row r="581" ht="60" customHeight="1">
      <c r="A581" s="11" t="s">
        <v>452</v>
      </c>
      <c r="B581" s="12" t="s">
        <v>455</v>
      </c>
      <c r="C581" s="12"/>
      <c r="D581" s="11" t="s">
        <v>56</v>
      </c>
      <c r="E581" s="15">
        <v>1</v>
      </c>
      <c r="F581" s="15">
        <v>20363</v>
      </c>
      <c r="G581" s="15">
        <v>20363</v>
      </c>
    </row>
    <row r="582" ht="60" customHeight="1">
      <c r="A582" s="11" t="s">
        <v>452</v>
      </c>
      <c r="B582" s="12" t="s">
        <v>456</v>
      </c>
      <c r="C582" s="12"/>
      <c r="D582" s="11" t="s">
        <v>56</v>
      </c>
      <c r="E582" s="15">
        <v>1</v>
      </c>
      <c r="F582" s="15">
        <v>24067</v>
      </c>
      <c r="G582" s="15">
        <v>24067</v>
      </c>
    </row>
    <row r="583" ht="25" customHeight="1">
      <c r="A583" s="24" t="s">
        <v>380</v>
      </c>
      <c r="B583" s="24"/>
      <c r="C583" s="24"/>
      <c r="D583" s="24"/>
      <c r="E583" s="23">
        <f>SUBTOTAL(9,E579:E582)</f>
      </c>
      <c r="F583" s="23" t="s">
        <v>215</v>
      </c>
      <c r="G583" s="23">
        <f>SUBTOTAL(9,G579:G582)</f>
      </c>
    </row>
    <row r="584" ht="60" customHeight="1">
      <c r="A584" s="11" t="s">
        <v>457</v>
      </c>
      <c r="B584" s="12" t="s">
        <v>458</v>
      </c>
      <c r="C584" s="12"/>
      <c r="D584" s="11" t="s">
        <v>56</v>
      </c>
      <c r="E584" s="15">
        <v>1</v>
      </c>
      <c r="F584" s="15">
        <v>9000</v>
      </c>
      <c r="G584" s="15">
        <v>9000</v>
      </c>
    </row>
    <row r="585" ht="25" customHeight="1">
      <c r="A585" s="24" t="s">
        <v>380</v>
      </c>
      <c r="B585" s="24"/>
      <c r="C585" s="24"/>
      <c r="D585" s="24"/>
      <c r="E585" s="23">
        <f>SUBTOTAL(9,E584:E584)</f>
      </c>
      <c r="F585" s="23" t="s">
        <v>215</v>
      </c>
      <c r="G585" s="23">
        <f>SUBTOTAL(9,G584:G584)</f>
      </c>
    </row>
    <row r="586" ht="80" customHeight="1">
      <c r="A586" s="11" t="s">
        <v>459</v>
      </c>
      <c r="B586" s="12" t="s">
        <v>460</v>
      </c>
      <c r="C586" s="12"/>
      <c r="D586" s="11" t="s">
        <v>56</v>
      </c>
      <c r="E586" s="15">
        <v>1</v>
      </c>
      <c r="F586" s="15">
        <v>88500</v>
      </c>
      <c r="G586" s="15">
        <v>88500</v>
      </c>
    </row>
    <row r="587" ht="25" customHeight="1">
      <c r="A587" s="24" t="s">
        <v>380</v>
      </c>
      <c r="B587" s="24"/>
      <c r="C587" s="24"/>
      <c r="D587" s="24"/>
      <c r="E587" s="23">
        <f>SUBTOTAL(9,E586:E586)</f>
      </c>
      <c r="F587" s="23" t="s">
        <v>215</v>
      </c>
      <c r="G587" s="23">
        <f>SUBTOTAL(9,G586:G586)</f>
      </c>
    </row>
    <row r="588" ht="25" customHeight="1">
      <c r="A588" s="24" t="s">
        <v>390</v>
      </c>
      <c r="B588" s="24"/>
      <c r="C588" s="24"/>
      <c r="D588" s="24"/>
      <c r="E588" s="24"/>
      <c r="F588" s="24"/>
      <c r="G588" s="23">
        <f>SUBTOTAL(9,G544:G587)</f>
      </c>
    </row>
    <row r="589" ht="25" customHeight="1">
</row>
    <row r="590" ht="20" customHeight="1">
      <c r="A590" s="21" t="s">
        <v>305</v>
      </c>
      <c r="B590" s="21"/>
      <c r="C590" s="22" t="s">
        <v>176</v>
      </c>
      <c r="D590" s="22"/>
      <c r="E590" s="22"/>
      <c r="F590" s="22"/>
      <c r="G590" s="22"/>
    </row>
    <row r="591" ht="20" customHeight="1">
      <c r="A591" s="21" t="s">
        <v>306</v>
      </c>
      <c r="B591" s="21"/>
      <c r="C591" s="22" t="s">
        <v>332</v>
      </c>
      <c r="D591" s="22"/>
      <c r="E591" s="22"/>
      <c r="F591" s="22"/>
      <c r="G591" s="22"/>
    </row>
    <row r="592" ht="25" customHeight="1">
      <c r="A592" s="21" t="s">
        <v>308</v>
      </c>
      <c r="B592" s="21"/>
      <c r="C592" s="22" t="s">
        <v>277</v>
      </c>
      <c r="D592" s="22"/>
      <c r="E592" s="22"/>
      <c r="F592" s="22"/>
      <c r="G592" s="22"/>
    </row>
    <row r="593" ht="15" customHeight="1">
</row>
    <row r="594" ht="25" customHeight="1">
      <c r="A594" s="3" t="s">
        <v>463</v>
      </c>
      <c r="B594" s="3"/>
      <c r="C594" s="3"/>
      <c r="D594" s="3"/>
      <c r="E594" s="3"/>
      <c r="F594" s="3"/>
      <c r="G594" s="3"/>
    </row>
    <row r="595" ht="15" customHeight="1">
</row>
    <row r="596" ht="50" customHeight="1">
      <c r="A596" s="11" t="s">
        <v>207</v>
      </c>
      <c r="B596" s="11" t="s">
        <v>343</v>
      </c>
      <c r="C596" s="11"/>
      <c r="D596" s="11" t="s">
        <v>371</v>
      </c>
      <c r="E596" s="11" t="s">
        <v>372</v>
      </c>
      <c r="F596" s="11" t="s">
        <v>373</v>
      </c>
      <c r="G596" s="11" t="s">
        <v>374</v>
      </c>
    </row>
    <row r="597" ht="15" customHeight="1">
      <c r="A597" s="11">
        <v>1</v>
      </c>
      <c r="B597" s="11">
        <v>2</v>
      </c>
      <c r="C597" s="11"/>
      <c r="D597" s="11">
        <v>3</v>
      </c>
      <c r="E597" s="11">
        <v>4</v>
      </c>
      <c r="F597" s="11">
        <v>5</v>
      </c>
      <c r="G597" s="11">
        <v>6</v>
      </c>
    </row>
    <row r="598" ht="60" customHeight="1">
      <c r="A598" s="11" t="s">
        <v>464</v>
      </c>
      <c r="B598" s="12" t="s">
        <v>465</v>
      </c>
      <c r="C598" s="12"/>
      <c r="D598" s="11" t="s">
        <v>56</v>
      </c>
      <c r="E598" s="15">
        <v>1</v>
      </c>
      <c r="F598" s="15">
        <v>6626.92</v>
      </c>
      <c r="G598" s="15">
        <v>6626.92</v>
      </c>
    </row>
    <row r="599" ht="40" customHeight="1">
      <c r="A599" s="11" t="s">
        <v>464</v>
      </c>
      <c r="B599" s="12" t="s">
        <v>466</v>
      </c>
      <c r="C599" s="12"/>
      <c r="D599" s="11" t="s">
        <v>56</v>
      </c>
      <c r="E599" s="15">
        <v>1</v>
      </c>
      <c r="F599" s="15">
        <v>3610</v>
      </c>
      <c r="G599" s="15">
        <v>3610</v>
      </c>
    </row>
    <row r="600" ht="60" customHeight="1">
      <c r="A600" s="11" t="s">
        <v>464</v>
      </c>
      <c r="B600" s="12" t="s">
        <v>467</v>
      </c>
      <c r="C600" s="12"/>
      <c r="D600" s="11" t="s">
        <v>56</v>
      </c>
      <c r="E600" s="15">
        <v>1</v>
      </c>
      <c r="F600" s="15">
        <v>9600</v>
      </c>
      <c r="G600" s="15">
        <v>9600</v>
      </c>
    </row>
    <row r="601" ht="60" customHeight="1">
      <c r="A601" s="11" t="s">
        <v>464</v>
      </c>
      <c r="B601" s="12" t="s">
        <v>468</v>
      </c>
      <c r="C601" s="12"/>
      <c r="D601" s="11" t="s">
        <v>56</v>
      </c>
      <c r="E601" s="15">
        <v>1</v>
      </c>
      <c r="F601" s="15">
        <v>1163.08</v>
      </c>
      <c r="G601" s="15">
        <v>1163.08</v>
      </c>
    </row>
    <row r="602" ht="25" customHeight="1">
      <c r="A602" s="24" t="s">
        <v>380</v>
      </c>
      <c r="B602" s="24"/>
      <c r="C602" s="24"/>
      <c r="D602" s="24"/>
      <c r="E602" s="23">
        <f>SUBTOTAL(9,E598:E601)</f>
      </c>
      <c r="F602" s="23" t="s">
        <v>215</v>
      </c>
      <c r="G602" s="23">
        <f>SUBTOTAL(9,G598:G601)</f>
      </c>
    </row>
    <row r="603" ht="25" customHeight="1">
      <c r="A603" s="24" t="s">
        <v>390</v>
      </c>
      <c r="B603" s="24"/>
      <c r="C603" s="24"/>
      <c r="D603" s="24"/>
      <c r="E603" s="24"/>
      <c r="F603" s="24"/>
      <c r="G603" s="23">
        <f>SUBTOTAL(9,G598:G602)</f>
      </c>
    </row>
    <row r="604" ht="25" customHeight="1">
</row>
    <row r="605" ht="20" customHeight="1">
      <c r="A605" s="21" t="s">
        <v>305</v>
      </c>
      <c r="B605" s="21"/>
      <c r="C605" s="22" t="s">
        <v>176</v>
      </c>
      <c r="D605" s="22"/>
      <c r="E605" s="22"/>
      <c r="F605" s="22"/>
      <c r="G605" s="22"/>
    </row>
    <row r="606" ht="20" customHeight="1">
      <c r="A606" s="21" t="s">
        <v>306</v>
      </c>
      <c r="B606" s="21"/>
      <c r="C606" s="22" t="s">
        <v>332</v>
      </c>
      <c r="D606" s="22"/>
      <c r="E606" s="22"/>
      <c r="F606" s="22"/>
      <c r="G606" s="22"/>
    </row>
    <row r="607" ht="25" customHeight="1">
      <c r="A607" s="21" t="s">
        <v>308</v>
      </c>
      <c r="B607" s="21"/>
      <c r="C607" s="22" t="s">
        <v>277</v>
      </c>
      <c r="D607" s="22"/>
      <c r="E607" s="22"/>
      <c r="F607" s="22"/>
      <c r="G607" s="22"/>
    </row>
    <row r="608" ht="15" customHeight="1">
</row>
    <row r="609" ht="25" customHeight="1">
      <c r="A609" s="3" t="s">
        <v>472</v>
      </c>
      <c r="B609" s="3"/>
      <c r="C609" s="3"/>
      <c r="D609" s="3"/>
      <c r="E609" s="3"/>
      <c r="F609" s="3"/>
      <c r="G609" s="3"/>
    </row>
    <row r="610" ht="15" customHeight="1">
</row>
    <row r="611" ht="50" customHeight="1">
      <c r="A611" s="11" t="s">
        <v>207</v>
      </c>
      <c r="B611" s="11" t="s">
        <v>343</v>
      </c>
      <c r="C611" s="11"/>
      <c r="D611" s="11" t="s">
        <v>371</v>
      </c>
      <c r="E611" s="11" t="s">
        <v>372</v>
      </c>
      <c r="F611" s="11" t="s">
        <v>373</v>
      </c>
      <c r="G611" s="11" t="s">
        <v>374</v>
      </c>
    </row>
    <row r="612" ht="15" customHeight="1">
      <c r="A612" s="11">
        <v>1</v>
      </c>
      <c r="B612" s="11">
        <v>2</v>
      </c>
      <c r="C612" s="11"/>
      <c r="D612" s="11">
        <v>3</v>
      </c>
      <c r="E612" s="11">
        <v>4</v>
      </c>
      <c r="F612" s="11">
        <v>5</v>
      </c>
      <c r="G612" s="11">
        <v>6</v>
      </c>
    </row>
    <row r="613" ht="60" customHeight="1">
      <c r="A613" s="11" t="s">
        <v>325</v>
      </c>
      <c r="B613" s="12" t="s">
        <v>473</v>
      </c>
      <c r="C613" s="12"/>
      <c r="D613" s="11" t="s">
        <v>56</v>
      </c>
      <c r="E613" s="15">
        <v>1</v>
      </c>
      <c r="F613" s="15">
        <v>28896</v>
      </c>
      <c r="G613" s="15">
        <v>28896</v>
      </c>
    </row>
    <row r="614" ht="60" customHeight="1">
      <c r="A614" s="11" t="s">
        <v>325</v>
      </c>
      <c r="B614" s="12" t="s">
        <v>474</v>
      </c>
      <c r="C614" s="12"/>
      <c r="D614" s="11" t="s">
        <v>56</v>
      </c>
      <c r="E614" s="15">
        <v>1</v>
      </c>
      <c r="F614" s="15">
        <v>127624</v>
      </c>
      <c r="G614" s="15">
        <v>127624</v>
      </c>
    </row>
    <row r="615" ht="60" customHeight="1">
      <c r="A615" s="11" t="s">
        <v>325</v>
      </c>
      <c r="B615" s="12" t="s">
        <v>475</v>
      </c>
      <c r="C615" s="12"/>
      <c r="D615" s="11" t="s">
        <v>56</v>
      </c>
      <c r="E615" s="15">
        <v>1</v>
      </c>
      <c r="F615" s="15">
        <v>40936</v>
      </c>
      <c r="G615" s="15">
        <v>40936</v>
      </c>
    </row>
    <row r="616" ht="80" customHeight="1">
      <c r="A616" s="11" t="s">
        <v>325</v>
      </c>
      <c r="B616" s="12" t="s">
        <v>476</v>
      </c>
      <c r="C616" s="12"/>
      <c r="D616" s="11" t="s">
        <v>56</v>
      </c>
      <c r="E616" s="15">
        <v>1</v>
      </c>
      <c r="F616" s="15">
        <v>2544</v>
      </c>
      <c r="G616" s="15">
        <v>2544</v>
      </c>
    </row>
    <row r="617" ht="25" customHeight="1">
      <c r="A617" s="24" t="s">
        <v>380</v>
      </c>
      <c r="B617" s="24"/>
      <c r="C617" s="24"/>
      <c r="D617" s="24"/>
      <c r="E617" s="23">
        <f>SUBTOTAL(9,E613:E616)</f>
      </c>
      <c r="F617" s="23" t="s">
        <v>215</v>
      </c>
      <c r="G617" s="23">
        <f>SUBTOTAL(9,G613:G616)</f>
      </c>
    </row>
    <row r="618" ht="25" customHeight="1">
      <c r="A618" s="24" t="s">
        <v>390</v>
      </c>
      <c r="B618" s="24"/>
      <c r="C618" s="24"/>
      <c r="D618" s="24"/>
      <c r="E618" s="24"/>
      <c r="F618" s="24"/>
      <c r="G618" s="23">
        <f>SUBTOTAL(9,G613:G617)</f>
      </c>
    </row>
    <row r="619" ht="25" customHeight="1">
</row>
    <row r="620" ht="20" customHeight="1">
      <c r="A620" s="21" t="s">
        <v>305</v>
      </c>
      <c r="B620" s="21"/>
      <c r="C620" s="22" t="s">
        <v>176</v>
      </c>
      <c r="D620" s="22"/>
      <c r="E620" s="22"/>
      <c r="F620" s="22"/>
      <c r="G620" s="22"/>
    </row>
    <row r="621" ht="20" customHeight="1">
      <c r="A621" s="21" t="s">
        <v>306</v>
      </c>
      <c r="B621" s="21"/>
      <c r="C621" s="22" t="s">
        <v>332</v>
      </c>
      <c r="D621" s="22"/>
      <c r="E621" s="22"/>
      <c r="F621" s="22"/>
      <c r="G621" s="22"/>
    </row>
    <row r="622" ht="25" customHeight="1">
      <c r="A622" s="21" t="s">
        <v>308</v>
      </c>
      <c r="B622" s="21"/>
      <c r="C622" s="22" t="s">
        <v>277</v>
      </c>
      <c r="D622" s="22"/>
      <c r="E622" s="22"/>
      <c r="F622" s="22"/>
      <c r="G622" s="22"/>
    </row>
    <row r="623" ht="15" customHeight="1">
</row>
    <row r="624" ht="25" customHeight="1">
      <c r="A624" s="3" t="s">
        <v>507</v>
      </c>
      <c r="B624" s="3"/>
      <c r="C624" s="3"/>
      <c r="D624" s="3"/>
      <c r="E624" s="3"/>
      <c r="F624" s="3"/>
      <c r="G624" s="3"/>
    </row>
    <row r="625" ht="15" customHeight="1">
</row>
    <row r="626" ht="50" customHeight="1">
      <c r="A626" s="11" t="s">
        <v>207</v>
      </c>
      <c r="B626" s="11" t="s">
        <v>343</v>
      </c>
      <c r="C626" s="11"/>
      <c r="D626" s="11" t="s">
        <v>371</v>
      </c>
      <c r="E626" s="11" t="s">
        <v>372</v>
      </c>
      <c r="F626" s="11" t="s">
        <v>373</v>
      </c>
      <c r="G626" s="11" t="s">
        <v>374</v>
      </c>
    </row>
    <row r="627" ht="15" customHeight="1">
      <c r="A627" s="11">
        <v>1</v>
      </c>
      <c r="B627" s="11">
        <v>2</v>
      </c>
      <c r="C627" s="11"/>
      <c r="D627" s="11">
        <v>3</v>
      </c>
      <c r="E627" s="11">
        <v>4</v>
      </c>
      <c r="F627" s="11">
        <v>5</v>
      </c>
      <c r="G627" s="11">
        <v>6</v>
      </c>
    </row>
    <row r="628" ht="60" customHeight="1">
      <c r="A628" s="11" t="s">
        <v>508</v>
      </c>
      <c r="B628" s="12" t="s">
        <v>509</v>
      </c>
      <c r="C628" s="12"/>
      <c r="D628" s="11" t="s">
        <v>56</v>
      </c>
      <c r="E628" s="15">
        <v>5</v>
      </c>
      <c r="F628" s="15">
        <v>6250</v>
      </c>
      <c r="G628" s="15">
        <v>31250</v>
      </c>
    </row>
    <row r="629" ht="60" customHeight="1">
      <c r="A629" s="11" t="s">
        <v>508</v>
      </c>
      <c r="B629" s="12" t="s">
        <v>510</v>
      </c>
      <c r="C629" s="12"/>
      <c r="D629" s="11" t="s">
        <v>56</v>
      </c>
      <c r="E629" s="15">
        <v>1</v>
      </c>
      <c r="F629" s="15">
        <v>6250</v>
      </c>
      <c r="G629" s="15">
        <v>6250</v>
      </c>
    </row>
    <row r="630" ht="60" customHeight="1">
      <c r="A630" s="11" t="s">
        <v>508</v>
      </c>
      <c r="B630" s="12" t="s">
        <v>511</v>
      </c>
      <c r="C630" s="12"/>
      <c r="D630" s="11" t="s">
        <v>56</v>
      </c>
      <c r="E630" s="15">
        <v>2</v>
      </c>
      <c r="F630" s="15">
        <v>6250</v>
      </c>
      <c r="G630" s="15">
        <v>12500</v>
      </c>
    </row>
    <row r="631" ht="25" customHeight="1">
      <c r="A631" s="24" t="s">
        <v>380</v>
      </c>
      <c r="B631" s="24"/>
      <c r="C631" s="24"/>
      <c r="D631" s="24"/>
      <c r="E631" s="23">
        <f>SUBTOTAL(9,E628:E630)</f>
      </c>
      <c r="F631" s="23" t="s">
        <v>215</v>
      </c>
      <c r="G631" s="23">
        <f>SUBTOTAL(9,G628:G630)</f>
      </c>
    </row>
    <row r="632" ht="25" customHeight="1">
      <c r="A632" s="24" t="s">
        <v>390</v>
      </c>
      <c r="B632" s="24"/>
      <c r="C632" s="24"/>
      <c r="D632" s="24"/>
      <c r="E632" s="24"/>
      <c r="F632" s="24"/>
      <c r="G632" s="23">
        <f>SUBTOTAL(9,G628:G631)</f>
      </c>
    </row>
    <row r="633" ht="25" customHeight="1">
</row>
    <row r="634" ht="20" customHeight="1">
      <c r="A634" s="21" t="s">
        <v>305</v>
      </c>
      <c r="B634" s="21"/>
      <c r="C634" s="22" t="s">
        <v>176</v>
      </c>
      <c r="D634" s="22"/>
      <c r="E634" s="22"/>
      <c r="F634" s="22"/>
      <c r="G634" s="22"/>
    </row>
    <row r="635" ht="20" customHeight="1">
      <c r="A635" s="21" t="s">
        <v>306</v>
      </c>
      <c r="B635" s="21"/>
      <c r="C635" s="22" t="s">
        <v>332</v>
      </c>
      <c r="D635" s="22"/>
      <c r="E635" s="22"/>
      <c r="F635" s="22"/>
      <c r="G635" s="22"/>
    </row>
    <row r="636" ht="25" customHeight="1">
      <c r="A636" s="21" t="s">
        <v>308</v>
      </c>
      <c r="B636" s="21"/>
      <c r="C636" s="22" t="s">
        <v>277</v>
      </c>
      <c r="D636" s="22"/>
      <c r="E636" s="22"/>
      <c r="F636" s="22"/>
      <c r="G636" s="22"/>
    </row>
    <row r="637" ht="15" customHeight="1">
</row>
    <row r="638" ht="25" customHeight="1">
      <c r="A638" s="3" t="s">
        <v>477</v>
      </c>
      <c r="B638" s="3"/>
      <c r="C638" s="3"/>
      <c r="D638" s="3"/>
      <c r="E638" s="3"/>
      <c r="F638" s="3"/>
      <c r="G638" s="3"/>
    </row>
    <row r="639" ht="15" customHeight="1">
</row>
    <row r="640" ht="50" customHeight="1">
      <c r="A640" s="11" t="s">
        <v>207</v>
      </c>
      <c r="B640" s="11" t="s">
        <v>343</v>
      </c>
      <c r="C640" s="11"/>
      <c r="D640" s="11" t="s">
        <v>371</v>
      </c>
      <c r="E640" s="11" t="s">
        <v>372</v>
      </c>
      <c r="F640" s="11" t="s">
        <v>373</v>
      </c>
      <c r="G640" s="11" t="s">
        <v>374</v>
      </c>
    </row>
    <row r="641" ht="15" customHeight="1">
      <c r="A641" s="11">
        <v>1</v>
      </c>
      <c r="B641" s="11">
        <v>2</v>
      </c>
      <c r="C641" s="11"/>
      <c r="D641" s="11">
        <v>3</v>
      </c>
      <c r="E641" s="11">
        <v>4</v>
      </c>
      <c r="F641" s="11">
        <v>5</v>
      </c>
      <c r="G641" s="11">
        <v>6</v>
      </c>
    </row>
    <row r="642" ht="60" customHeight="1">
      <c r="A642" s="11" t="s">
        <v>478</v>
      </c>
      <c r="B642" s="12" t="s">
        <v>479</v>
      </c>
      <c r="C642" s="12"/>
      <c r="D642" s="11" t="s">
        <v>56</v>
      </c>
      <c r="E642" s="15">
        <v>1</v>
      </c>
      <c r="F642" s="15">
        <v>4080</v>
      </c>
      <c r="G642" s="15">
        <v>4080</v>
      </c>
    </row>
    <row r="643" ht="60" customHeight="1">
      <c r="A643" s="11" t="s">
        <v>478</v>
      </c>
      <c r="B643" s="12" t="s">
        <v>480</v>
      </c>
      <c r="C643" s="12"/>
      <c r="D643" s="11" t="s">
        <v>56</v>
      </c>
      <c r="E643" s="15">
        <v>1</v>
      </c>
      <c r="F643" s="15">
        <v>12800</v>
      </c>
      <c r="G643" s="15">
        <v>12800</v>
      </c>
    </row>
    <row r="644" ht="60" customHeight="1">
      <c r="A644" s="11" t="s">
        <v>478</v>
      </c>
      <c r="B644" s="12" t="s">
        <v>481</v>
      </c>
      <c r="C644" s="12"/>
      <c r="D644" s="11" t="s">
        <v>56</v>
      </c>
      <c r="E644" s="15">
        <v>1</v>
      </c>
      <c r="F644" s="15">
        <v>240</v>
      </c>
      <c r="G644" s="15">
        <v>240</v>
      </c>
    </row>
    <row r="645" ht="60" customHeight="1">
      <c r="A645" s="11" t="s">
        <v>478</v>
      </c>
      <c r="B645" s="12" t="s">
        <v>482</v>
      </c>
      <c r="C645" s="12"/>
      <c r="D645" s="11" t="s">
        <v>56</v>
      </c>
      <c r="E645" s="15">
        <v>1</v>
      </c>
      <c r="F645" s="15">
        <v>2880</v>
      </c>
      <c r="G645" s="15">
        <v>2880</v>
      </c>
    </row>
    <row r="646" ht="25" customHeight="1">
      <c r="A646" s="24" t="s">
        <v>380</v>
      </c>
      <c r="B646" s="24"/>
      <c r="C646" s="24"/>
      <c r="D646" s="24"/>
      <c r="E646" s="23">
        <f>SUBTOTAL(9,E642:E645)</f>
      </c>
      <c r="F646" s="23" t="s">
        <v>215</v>
      </c>
      <c r="G646" s="23">
        <f>SUBTOTAL(9,G642:G645)</f>
      </c>
    </row>
    <row r="647" ht="60" customHeight="1">
      <c r="A647" s="11" t="s">
        <v>483</v>
      </c>
      <c r="B647" s="12" t="s">
        <v>484</v>
      </c>
      <c r="C647" s="12"/>
      <c r="D647" s="11" t="s">
        <v>56</v>
      </c>
      <c r="E647" s="15">
        <v>1</v>
      </c>
      <c r="F647" s="15">
        <v>19604</v>
      </c>
      <c r="G647" s="15">
        <v>19604</v>
      </c>
    </row>
    <row r="648" ht="60" customHeight="1">
      <c r="A648" s="11" t="s">
        <v>483</v>
      </c>
      <c r="B648" s="12" t="s">
        <v>485</v>
      </c>
      <c r="C648" s="12"/>
      <c r="D648" s="11" t="s">
        <v>56</v>
      </c>
      <c r="E648" s="15">
        <v>1</v>
      </c>
      <c r="F648" s="15">
        <v>77136</v>
      </c>
      <c r="G648" s="15">
        <v>77136</v>
      </c>
    </row>
    <row r="649" ht="60" customHeight="1">
      <c r="A649" s="11" t="s">
        <v>483</v>
      </c>
      <c r="B649" s="12" t="s">
        <v>486</v>
      </c>
      <c r="C649" s="12"/>
      <c r="D649" s="11" t="s">
        <v>56</v>
      </c>
      <c r="E649" s="15">
        <v>1</v>
      </c>
      <c r="F649" s="15">
        <v>83812</v>
      </c>
      <c r="G649" s="15">
        <v>83812</v>
      </c>
    </row>
    <row r="650" ht="40" customHeight="1">
      <c r="A650" s="11" t="s">
        <v>483</v>
      </c>
      <c r="B650" s="12" t="s">
        <v>487</v>
      </c>
      <c r="C650" s="12"/>
      <c r="D650" s="11" t="s">
        <v>56</v>
      </c>
      <c r="E650" s="15">
        <v>1</v>
      </c>
      <c r="F650" s="15">
        <v>19448</v>
      </c>
      <c r="G650" s="15">
        <v>19448</v>
      </c>
    </row>
    <row r="651" ht="25" customHeight="1">
      <c r="A651" s="24" t="s">
        <v>380</v>
      </c>
      <c r="B651" s="24"/>
      <c r="C651" s="24"/>
      <c r="D651" s="24"/>
      <c r="E651" s="23">
        <f>SUBTOTAL(9,E647:E650)</f>
      </c>
      <c r="F651" s="23" t="s">
        <v>215</v>
      </c>
      <c r="G651" s="23">
        <f>SUBTOTAL(9,G647:G650)</f>
      </c>
    </row>
    <row r="652" ht="40" customHeight="1">
      <c r="A652" s="11" t="s">
        <v>488</v>
      </c>
      <c r="B652" s="12" t="s">
        <v>489</v>
      </c>
      <c r="C652" s="12"/>
      <c r="D652" s="11" t="s">
        <v>56</v>
      </c>
      <c r="E652" s="15">
        <v>1</v>
      </c>
      <c r="F652" s="15">
        <v>29481.75</v>
      </c>
      <c r="G652" s="15">
        <v>29481.75</v>
      </c>
    </row>
    <row r="653" ht="60" customHeight="1">
      <c r="A653" s="11" t="s">
        <v>488</v>
      </c>
      <c r="B653" s="12" t="s">
        <v>490</v>
      </c>
      <c r="C653" s="12"/>
      <c r="D653" s="11" t="s">
        <v>56</v>
      </c>
      <c r="E653" s="15">
        <v>1</v>
      </c>
      <c r="F653" s="15">
        <v>28234</v>
      </c>
      <c r="G653" s="15">
        <v>28234</v>
      </c>
    </row>
    <row r="654" ht="60" customHeight="1">
      <c r="A654" s="11" t="s">
        <v>488</v>
      </c>
      <c r="B654" s="12" t="s">
        <v>491</v>
      </c>
      <c r="C654" s="12"/>
      <c r="D654" s="11" t="s">
        <v>56</v>
      </c>
      <c r="E654" s="15">
        <v>1</v>
      </c>
      <c r="F654" s="15">
        <v>90482.25</v>
      </c>
      <c r="G654" s="15">
        <v>90482.25</v>
      </c>
    </row>
    <row r="655" ht="60" customHeight="1">
      <c r="A655" s="11" t="s">
        <v>488</v>
      </c>
      <c r="B655" s="12" t="s">
        <v>492</v>
      </c>
      <c r="C655" s="12"/>
      <c r="D655" s="11" t="s">
        <v>56</v>
      </c>
      <c r="E655" s="15">
        <v>1</v>
      </c>
      <c r="F655" s="15">
        <v>1802</v>
      </c>
      <c r="G655" s="15">
        <v>1802</v>
      </c>
    </row>
    <row r="656" ht="25" customHeight="1">
      <c r="A656" s="24" t="s">
        <v>380</v>
      </c>
      <c r="B656" s="24"/>
      <c r="C656" s="24"/>
      <c r="D656" s="24"/>
      <c r="E656" s="23">
        <f>SUBTOTAL(9,E652:E655)</f>
      </c>
      <c r="F656" s="23" t="s">
        <v>215</v>
      </c>
      <c r="G656" s="23">
        <f>SUBTOTAL(9,G652:G655)</f>
      </c>
    </row>
    <row r="657" ht="25" customHeight="1">
      <c r="A657" s="24" t="s">
        <v>390</v>
      </c>
      <c r="B657" s="24"/>
      <c r="C657" s="24"/>
      <c r="D657" s="24"/>
      <c r="E657" s="24"/>
      <c r="F657" s="24"/>
      <c r="G657" s="23">
        <f>SUBTOTAL(9,G642:G656)</f>
      </c>
    </row>
    <row r="658" ht="25" customHeight="1">
</row>
    <row r="659" ht="20" customHeight="1">
      <c r="A659" s="21" t="s">
        <v>305</v>
      </c>
      <c r="B659" s="21"/>
      <c r="C659" s="22" t="s">
        <v>176</v>
      </c>
      <c r="D659" s="22"/>
      <c r="E659" s="22"/>
      <c r="F659" s="22"/>
      <c r="G659" s="22"/>
    </row>
    <row r="660" ht="20" customHeight="1">
      <c r="A660" s="21" t="s">
        <v>306</v>
      </c>
      <c r="B660" s="21"/>
      <c r="C660" s="22" t="s">
        <v>332</v>
      </c>
      <c r="D660" s="22"/>
      <c r="E660" s="22"/>
      <c r="F660" s="22"/>
      <c r="G660" s="22"/>
    </row>
    <row r="661" ht="25" customHeight="1">
      <c r="A661" s="21" t="s">
        <v>308</v>
      </c>
      <c r="B661" s="21"/>
      <c r="C661" s="22" t="s">
        <v>277</v>
      </c>
      <c r="D661" s="22"/>
      <c r="E661" s="22"/>
      <c r="F661" s="22"/>
      <c r="G661" s="22"/>
    </row>
    <row r="662" ht="15" customHeight="1">
</row>
    <row r="663" ht="25" customHeight="1">
      <c r="A663" s="3" t="s">
        <v>493</v>
      </c>
      <c r="B663" s="3"/>
      <c r="C663" s="3"/>
      <c r="D663" s="3"/>
      <c r="E663" s="3"/>
      <c r="F663" s="3"/>
      <c r="G663" s="3"/>
    </row>
    <row r="664" ht="15" customHeight="1">
</row>
    <row r="665" ht="50" customHeight="1">
      <c r="A665" s="11" t="s">
        <v>207</v>
      </c>
      <c r="B665" s="11" t="s">
        <v>343</v>
      </c>
      <c r="C665" s="11"/>
      <c r="D665" s="11" t="s">
        <v>371</v>
      </c>
      <c r="E665" s="11" t="s">
        <v>372</v>
      </c>
      <c r="F665" s="11" t="s">
        <v>373</v>
      </c>
      <c r="G665" s="11" t="s">
        <v>374</v>
      </c>
    </row>
    <row r="666" ht="15" customHeight="1">
      <c r="A666" s="11">
        <v>1</v>
      </c>
      <c r="B666" s="11">
        <v>2</v>
      </c>
      <c r="C666" s="11"/>
      <c r="D666" s="11">
        <v>3</v>
      </c>
      <c r="E666" s="11">
        <v>4</v>
      </c>
      <c r="F666" s="11">
        <v>5</v>
      </c>
      <c r="G666" s="11">
        <v>6</v>
      </c>
    </row>
    <row r="667" ht="60" customHeight="1">
      <c r="A667" s="11" t="s">
        <v>324</v>
      </c>
      <c r="B667" s="12" t="s">
        <v>494</v>
      </c>
      <c r="C667" s="12"/>
      <c r="D667" s="11" t="s">
        <v>56</v>
      </c>
      <c r="E667" s="15">
        <v>1</v>
      </c>
      <c r="F667" s="15">
        <v>5000</v>
      </c>
      <c r="G667" s="15">
        <v>5000</v>
      </c>
    </row>
    <row r="668" ht="80" customHeight="1">
      <c r="A668" s="11" t="s">
        <v>324</v>
      </c>
      <c r="B668" s="12" t="s">
        <v>495</v>
      </c>
      <c r="C668" s="12"/>
      <c r="D668" s="11" t="s">
        <v>56</v>
      </c>
      <c r="E668" s="15">
        <v>1</v>
      </c>
      <c r="F668" s="15">
        <v>5000</v>
      </c>
      <c r="G668" s="15">
        <v>5000</v>
      </c>
    </row>
    <row r="669" ht="25" customHeight="1">
      <c r="A669" s="24" t="s">
        <v>380</v>
      </c>
      <c r="B669" s="24"/>
      <c r="C669" s="24"/>
      <c r="D669" s="24"/>
      <c r="E669" s="23">
        <f>SUBTOTAL(9,E667:E668)</f>
      </c>
      <c r="F669" s="23" t="s">
        <v>215</v>
      </c>
      <c r="G669" s="23">
        <f>SUBTOTAL(9,G667:G668)</f>
      </c>
    </row>
    <row r="670" ht="25" customHeight="1">
      <c r="A670" s="24" t="s">
        <v>390</v>
      </c>
      <c r="B670" s="24"/>
      <c r="C670" s="24"/>
      <c r="D670" s="24"/>
      <c r="E670" s="24"/>
      <c r="F670" s="24"/>
      <c r="G670" s="23">
        <f>SUBTOTAL(9,G667:G669)</f>
      </c>
    </row>
  </sheetData>
  <sheetProtection password="E192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B11:C11"/>
    <mergeCell ref="B12:C12"/>
    <mergeCell ref="B13:C13"/>
    <mergeCell ref="B14:C14"/>
    <mergeCell ref="A15:D15"/>
    <mergeCell ref="B16:C16"/>
    <mergeCell ref="B17:C17"/>
    <mergeCell ref="B18:C18"/>
    <mergeCell ref="B19:C19"/>
    <mergeCell ref="A20:D20"/>
    <mergeCell ref="B21:C21"/>
    <mergeCell ref="A22:D22"/>
    <mergeCell ref="B23:C23"/>
    <mergeCell ref="A24:D24"/>
    <mergeCell ref="A25:F25"/>
    <mergeCell ref="A27:B27"/>
    <mergeCell ref="C27:G27"/>
    <mergeCell ref="A28:B28"/>
    <mergeCell ref="C28:G28"/>
    <mergeCell ref="A29:B29"/>
    <mergeCell ref="C29:G29"/>
    <mergeCell ref="A31:G31"/>
    <mergeCell ref="B33:C33"/>
    <mergeCell ref="B34:C34"/>
    <mergeCell ref="B35:C35"/>
    <mergeCell ref="A36:D36"/>
    <mergeCell ref="A37:F37"/>
    <mergeCell ref="A39:B39"/>
    <mergeCell ref="C39:G39"/>
    <mergeCell ref="A40:B40"/>
    <mergeCell ref="C40:G40"/>
    <mergeCell ref="A41:B41"/>
    <mergeCell ref="C41:G41"/>
    <mergeCell ref="A43:G43"/>
    <mergeCell ref="B45:C45"/>
    <mergeCell ref="B46:C46"/>
    <mergeCell ref="B47:C47"/>
    <mergeCell ref="B48:C48"/>
    <mergeCell ref="B49:C49"/>
    <mergeCell ref="B50:C50"/>
    <mergeCell ref="A51:D51"/>
    <mergeCell ref="A52:F52"/>
    <mergeCell ref="A54:B54"/>
    <mergeCell ref="C54:G54"/>
    <mergeCell ref="A55:B55"/>
    <mergeCell ref="C55:G55"/>
    <mergeCell ref="A56:B56"/>
    <mergeCell ref="C56:G56"/>
    <mergeCell ref="A58:G58"/>
    <mergeCell ref="B60:C60"/>
    <mergeCell ref="B61:C61"/>
    <mergeCell ref="B62:C62"/>
    <mergeCell ref="A63:D63"/>
    <mergeCell ref="A64:F64"/>
    <mergeCell ref="A66:B66"/>
    <mergeCell ref="C66:G66"/>
    <mergeCell ref="A67:B67"/>
    <mergeCell ref="C67:G67"/>
    <mergeCell ref="A68:B68"/>
    <mergeCell ref="C68:G68"/>
    <mergeCell ref="A70:G70"/>
    <mergeCell ref="B72:C72"/>
    <mergeCell ref="B73:C73"/>
    <mergeCell ref="B74:C74"/>
    <mergeCell ref="A75:D75"/>
    <mergeCell ref="B76:C76"/>
    <mergeCell ref="B77:C77"/>
    <mergeCell ref="B78:C78"/>
    <mergeCell ref="B79:C79"/>
    <mergeCell ref="A80:D80"/>
    <mergeCell ref="B81:C81"/>
    <mergeCell ref="B82:C82"/>
    <mergeCell ref="B83:C83"/>
    <mergeCell ref="B84:C84"/>
    <mergeCell ref="A85:D85"/>
    <mergeCell ref="B86:C86"/>
    <mergeCell ref="B87:C87"/>
    <mergeCell ref="B88:C88"/>
    <mergeCell ref="B89:C89"/>
    <mergeCell ref="A90:D90"/>
    <mergeCell ref="A91:F91"/>
    <mergeCell ref="A93:B93"/>
    <mergeCell ref="C93:G93"/>
    <mergeCell ref="A94:B94"/>
    <mergeCell ref="C94:G94"/>
    <mergeCell ref="A95:B95"/>
    <mergeCell ref="C95:G95"/>
    <mergeCell ref="A97:G97"/>
    <mergeCell ref="B99:C99"/>
    <mergeCell ref="B100:C100"/>
    <mergeCell ref="B101:C101"/>
    <mergeCell ref="B102:C102"/>
    <mergeCell ref="B103:C103"/>
    <mergeCell ref="B104:C104"/>
    <mergeCell ref="A105:D105"/>
    <mergeCell ref="B106:C106"/>
    <mergeCell ref="B107:C107"/>
    <mergeCell ref="B108:C108"/>
    <mergeCell ref="B109:C109"/>
    <mergeCell ref="A110:D110"/>
    <mergeCell ref="B111:C111"/>
    <mergeCell ref="B112:C112"/>
    <mergeCell ref="B113:C113"/>
    <mergeCell ref="B114:C114"/>
    <mergeCell ref="A115:D115"/>
    <mergeCell ref="B116:C116"/>
    <mergeCell ref="B117:C117"/>
    <mergeCell ref="B118:C118"/>
    <mergeCell ref="B119:C119"/>
    <mergeCell ref="A120:D120"/>
    <mergeCell ref="B121:C121"/>
    <mergeCell ref="B122:C122"/>
    <mergeCell ref="B123:C123"/>
    <mergeCell ref="B124:C124"/>
    <mergeCell ref="A125:D125"/>
    <mergeCell ref="B126:C126"/>
    <mergeCell ref="B127:C127"/>
    <mergeCell ref="B128:C128"/>
    <mergeCell ref="B129:C129"/>
    <mergeCell ref="A130:D130"/>
    <mergeCell ref="B131:C131"/>
    <mergeCell ref="B132:C132"/>
    <mergeCell ref="B133:C133"/>
    <mergeCell ref="B134:C134"/>
    <mergeCell ref="A135:D135"/>
    <mergeCell ref="B136:C136"/>
    <mergeCell ref="B137:C137"/>
    <mergeCell ref="B138:C138"/>
    <mergeCell ref="B139:C139"/>
    <mergeCell ref="A140:D140"/>
    <mergeCell ref="B141:C141"/>
    <mergeCell ref="A142:D142"/>
    <mergeCell ref="B143:C143"/>
    <mergeCell ref="A144:D144"/>
    <mergeCell ref="B145:C145"/>
    <mergeCell ref="A146:D146"/>
    <mergeCell ref="A147:F147"/>
    <mergeCell ref="A149:B149"/>
    <mergeCell ref="C149:G149"/>
    <mergeCell ref="A150:B150"/>
    <mergeCell ref="C150:G150"/>
    <mergeCell ref="A151:B151"/>
    <mergeCell ref="C151:G151"/>
    <mergeCell ref="A153:G153"/>
    <mergeCell ref="B155:C155"/>
    <mergeCell ref="B156:C156"/>
    <mergeCell ref="B157:C157"/>
    <mergeCell ref="B158:C158"/>
    <mergeCell ref="B159:C159"/>
    <mergeCell ref="B160:C160"/>
    <mergeCell ref="A161:D161"/>
    <mergeCell ref="A162:F162"/>
    <mergeCell ref="A164:B164"/>
    <mergeCell ref="C164:G164"/>
    <mergeCell ref="A165:B165"/>
    <mergeCell ref="C165:G165"/>
    <mergeCell ref="A166:B166"/>
    <mergeCell ref="C166:G166"/>
    <mergeCell ref="A168:G168"/>
    <mergeCell ref="B170:C170"/>
    <mergeCell ref="B171:C171"/>
    <mergeCell ref="B172:C172"/>
    <mergeCell ref="A173:D173"/>
    <mergeCell ref="A174:F174"/>
    <mergeCell ref="A176:B176"/>
    <mergeCell ref="C176:G176"/>
    <mergeCell ref="A177:B177"/>
    <mergeCell ref="C177:G177"/>
    <mergeCell ref="A178:B178"/>
    <mergeCell ref="C178:G178"/>
    <mergeCell ref="A180:G180"/>
    <mergeCell ref="B182:C182"/>
    <mergeCell ref="B183:C183"/>
    <mergeCell ref="B184:C184"/>
    <mergeCell ref="B185:C185"/>
    <mergeCell ref="B186:C186"/>
    <mergeCell ref="B187:C187"/>
    <mergeCell ref="A188:D188"/>
    <mergeCell ref="A189:F189"/>
    <mergeCell ref="A191:B191"/>
    <mergeCell ref="C191:G191"/>
    <mergeCell ref="A192:B192"/>
    <mergeCell ref="C192:G192"/>
    <mergeCell ref="A193:B193"/>
    <mergeCell ref="C193:G193"/>
    <mergeCell ref="A195:G195"/>
    <mergeCell ref="B197:C197"/>
    <mergeCell ref="B198:C198"/>
    <mergeCell ref="B199:C199"/>
    <mergeCell ref="B200:C200"/>
    <mergeCell ref="B201:C201"/>
    <mergeCell ref="B202:C202"/>
    <mergeCell ref="A203:D203"/>
    <mergeCell ref="B204:C204"/>
    <mergeCell ref="B205:C205"/>
    <mergeCell ref="B206:C206"/>
    <mergeCell ref="B207:C207"/>
    <mergeCell ref="A208:D208"/>
    <mergeCell ref="B209:C209"/>
    <mergeCell ref="B210:C210"/>
    <mergeCell ref="B211:C211"/>
    <mergeCell ref="B212:C212"/>
    <mergeCell ref="A213:D213"/>
    <mergeCell ref="A214:F214"/>
    <mergeCell ref="A216:B216"/>
    <mergeCell ref="C216:G216"/>
    <mergeCell ref="A217:B217"/>
    <mergeCell ref="C217:G217"/>
    <mergeCell ref="A218:B218"/>
    <mergeCell ref="C218:G218"/>
    <mergeCell ref="A220:G220"/>
    <mergeCell ref="B222:C222"/>
    <mergeCell ref="B223:C223"/>
    <mergeCell ref="B224:C224"/>
    <mergeCell ref="B225:C225"/>
    <mergeCell ref="A226:D226"/>
    <mergeCell ref="A227:F227"/>
    <mergeCell ref="A229:B229"/>
    <mergeCell ref="C229:G229"/>
    <mergeCell ref="A230:B230"/>
    <mergeCell ref="C230:G230"/>
    <mergeCell ref="A231:B231"/>
    <mergeCell ref="C231:G231"/>
    <mergeCell ref="A233:G233"/>
    <mergeCell ref="B235:C235"/>
    <mergeCell ref="B236:C236"/>
    <mergeCell ref="B237:C237"/>
    <mergeCell ref="A238:D238"/>
    <mergeCell ref="A239:F239"/>
    <mergeCell ref="A241:B241"/>
    <mergeCell ref="C241:G241"/>
    <mergeCell ref="A242:B242"/>
    <mergeCell ref="C242:G242"/>
    <mergeCell ref="A243:B243"/>
    <mergeCell ref="C243:G243"/>
    <mergeCell ref="A245:G245"/>
    <mergeCell ref="B247:C247"/>
    <mergeCell ref="B248:C248"/>
    <mergeCell ref="B249:C249"/>
    <mergeCell ref="B250:C250"/>
    <mergeCell ref="A251:D251"/>
    <mergeCell ref="A252:F252"/>
    <mergeCell ref="A254:B254"/>
    <mergeCell ref="C254:G254"/>
    <mergeCell ref="A255:B255"/>
    <mergeCell ref="C255:G255"/>
    <mergeCell ref="A256:B256"/>
    <mergeCell ref="C256:G256"/>
    <mergeCell ref="A258:G258"/>
    <mergeCell ref="B260:C260"/>
    <mergeCell ref="B261:C261"/>
    <mergeCell ref="B262:C262"/>
    <mergeCell ref="B263:C263"/>
    <mergeCell ref="B264:C264"/>
    <mergeCell ref="A265:D265"/>
    <mergeCell ref="B266:C266"/>
    <mergeCell ref="A267:D267"/>
    <mergeCell ref="A268:F268"/>
    <mergeCell ref="A270:B270"/>
    <mergeCell ref="C270:G270"/>
    <mergeCell ref="A271:B271"/>
    <mergeCell ref="C271:G271"/>
    <mergeCell ref="A272:B272"/>
    <mergeCell ref="C272:G272"/>
    <mergeCell ref="A274:G274"/>
    <mergeCell ref="B276:C276"/>
    <mergeCell ref="B277:C277"/>
    <mergeCell ref="B278:C278"/>
    <mergeCell ref="B279:C279"/>
    <mergeCell ref="B280:C280"/>
    <mergeCell ref="B281:C281"/>
    <mergeCell ref="B282:C282"/>
    <mergeCell ref="A283:D283"/>
    <mergeCell ref="B284:C284"/>
    <mergeCell ref="B285:C285"/>
    <mergeCell ref="A286:D286"/>
    <mergeCell ref="A287:F287"/>
    <mergeCell ref="A289:B289"/>
    <mergeCell ref="C289:G289"/>
    <mergeCell ref="A290:B290"/>
    <mergeCell ref="C290:G290"/>
    <mergeCell ref="A291:B291"/>
    <mergeCell ref="C291:G291"/>
    <mergeCell ref="A293:G293"/>
    <mergeCell ref="B295:C295"/>
    <mergeCell ref="B296:C296"/>
    <mergeCell ref="B297:C297"/>
    <mergeCell ref="B298:C298"/>
    <mergeCell ref="B299:C299"/>
    <mergeCell ref="B300:C300"/>
    <mergeCell ref="A301:D301"/>
    <mergeCell ref="A302:F302"/>
    <mergeCell ref="A304:B304"/>
    <mergeCell ref="C304:G304"/>
    <mergeCell ref="A305:B305"/>
    <mergeCell ref="C305:G305"/>
    <mergeCell ref="A306:B306"/>
    <mergeCell ref="C306:G306"/>
    <mergeCell ref="A308:G308"/>
    <mergeCell ref="B310:C310"/>
    <mergeCell ref="B311:C311"/>
    <mergeCell ref="B312:C312"/>
    <mergeCell ref="B313:C313"/>
    <mergeCell ref="B314:C314"/>
    <mergeCell ref="B315:C315"/>
    <mergeCell ref="A316:D316"/>
    <mergeCell ref="B317:C317"/>
    <mergeCell ref="B318:C318"/>
    <mergeCell ref="B319:C319"/>
    <mergeCell ref="B320:C320"/>
    <mergeCell ref="A321:D321"/>
    <mergeCell ref="B322:C322"/>
    <mergeCell ref="B323:C323"/>
    <mergeCell ref="B324:C324"/>
    <mergeCell ref="B325:C325"/>
    <mergeCell ref="A326:D326"/>
    <mergeCell ref="B327:C327"/>
    <mergeCell ref="B328:C328"/>
    <mergeCell ref="B329:C329"/>
    <mergeCell ref="B330:C330"/>
    <mergeCell ref="A331:D331"/>
    <mergeCell ref="A332:F332"/>
    <mergeCell ref="A334:B334"/>
    <mergeCell ref="C334:G334"/>
    <mergeCell ref="A335:B335"/>
    <mergeCell ref="C335:G335"/>
    <mergeCell ref="A336:B336"/>
    <mergeCell ref="C336:G336"/>
    <mergeCell ref="A338:G338"/>
    <mergeCell ref="B340:C340"/>
    <mergeCell ref="B341:C341"/>
    <mergeCell ref="B342:C342"/>
    <mergeCell ref="B343:C343"/>
    <mergeCell ref="B344:C344"/>
    <mergeCell ref="B345:C345"/>
    <mergeCell ref="A346:D346"/>
    <mergeCell ref="B347:C347"/>
    <mergeCell ref="B348:C348"/>
    <mergeCell ref="B349:C349"/>
    <mergeCell ref="B350:C350"/>
    <mergeCell ref="A351:D351"/>
    <mergeCell ref="B352:C352"/>
    <mergeCell ref="B353:C353"/>
    <mergeCell ref="B354:C354"/>
    <mergeCell ref="B355:C355"/>
    <mergeCell ref="A356:D356"/>
    <mergeCell ref="B357:C357"/>
    <mergeCell ref="B358:C358"/>
    <mergeCell ref="B359:C359"/>
    <mergeCell ref="B360:C360"/>
    <mergeCell ref="A361:D361"/>
    <mergeCell ref="B362:C362"/>
    <mergeCell ref="B363:C363"/>
    <mergeCell ref="B364:C364"/>
    <mergeCell ref="B365:C365"/>
    <mergeCell ref="A366:D366"/>
    <mergeCell ref="B367:C367"/>
    <mergeCell ref="B368:C368"/>
    <mergeCell ref="B369:C369"/>
    <mergeCell ref="B370:C370"/>
    <mergeCell ref="A371:D371"/>
    <mergeCell ref="B372:C372"/>
    <mergeCell ref="B373:C373"/>
    <mergeCell ref="B374:C374"/>
    <mergeCell ref="B375:C375"/>
    <mergeCell ref="A376:D376"/>
    <mergeCell ref="B377:C377"/>
    <mergeCell ref="B378:C378"/>
    <mergeCell ref="B379:C379"/>
    <mergeCell ref="B380:C380"/>
    <mergeCell ref="A381:D381"/>
    <mergeCell ref="B382:C382"/>
    <mergeCell ref="A383:D383"/>
    <mergeCell ref="B384:C384"/>
    <mergeCell ref="A385:D385"/>
    <mergeCell ref="A386:F386"/>
    <mergeCell ref="A388:B388"/>
    <mergeCell ref="C388:G388"/>
    <mergeCell ref="A389:B389"/>
    <mergeCell ref="C389:G389"/>
    <mergeCell ref="A390:B390"/>
    <mergeCell ref="C390:G390"/>
    <mergeCell ref="A392:G392"/>
    <mergeCell ref="B394:C394"/>
    <mergeCell ref="B395:C395"/>
    <mergeCell ref="B396:C396"/>
    <mergeCell ref="B397:C397"/>
    <mergeCell ref="B398:C398"/>
    <mergeCell ref="B399:C399"/>
    <mergeCell ref="A400:D400"/>
    <mergeCell ref="A401:F401"/>
    <mergeCell ref="A403:B403"/>
    <mergeCell ref="C403:G403"/>
    <mergeCell ref="A404:B404"/>
    <mergeCell ref="C404:G404"/>
    <mergeCell ref="A405:B405"/>
    <mergeCell ref="C405:G405"/>
    <mergeCell ref="A407:G407"/>
    <mergeCell ref="B409:C409"/>
    <mergeCell ref="B410:C410"/>
    <mergeCell ref="B411:C411"/>
    <mergeCell ref="B412:C412"/>
    <mergeCell ref="B413:C413"/>
    <mergeCell ref="B414:C414"/>
    <mergeCell ref="A415:D415"/>
    <mergeCell ref="A416:F416"/>
    <mergeCell ref="A418:B418"/>
    <mergeCell ref="C418:G418"/>
    <mergeCell ref="A419:B419"/>
    <mergeCell ref="C419:G419"/>
    <mergeCell ref="A420:B420"/>
    <mergeCell ref="C420:G420"/>
    <mergeCell ref="A422:G422"/>
    <mergeCell ref="B424:C424"/>
    <mergeCell ref="B425:C425"/>
    <mergeCell ref="B426:C426"/>
    <mergeCell ref="B427:C427"/>
    <mergeCell ref="B428:C428"/>
    <mergeCell ref="A429:D429"/>
    <mergeCell ref="A430:F430"/>
    <mergeCell ref="A432:B432"/>
    <mergeCell ref="C432:G432"/>
    <mergeCell ref="A433:B433"/>
    <mergeCell ref="C433:G433"/>
    <mergeCell ref="A434:B434"/>
    <mergeCell ref="C434:G434"/>
    <mergeCell ref="A436:G436"/>
    <mergeCell ref="B438:C438"/>
    <mergeCell ref="B439:C439"/>
    <mergeCell ref="B440:C440"/>
    <mergeCell ref="B441:C441"/>
    <mergeCell ref="B442:C442"/>
    <mergeCell ref="B443:C443"/>
    <mergeCell ref="A444:D444"/>
    <mergeCell ref="B445:C445"/>
    <mergeCell ref="B446:C446"/>
    <mergeCell ref="B447:C447"/>
    <mergeCell ref="B448:C448"/>
    <mergeCell ref="A449:D449"/>
    <mergeCell ref="B450:C450"/>
    <mergeCell ref="B451:C451"/>
    <mergeCell ref="B452:C452"/>
    <mergeCell ref="B453:C453"/>
    <mergeCell ref="A454:D454"/>
    <mergeCell ref="A455:F455"/>
    <mergeCell ref="A457:B457"/>
    <mergeCell ref="C457:G457"/>
    <mergeCell ref="A458:B458"/>
    <mergeCell ref="C458:G458"/>
    <mergeCell ref="A459:B459"/>
    <mergeCell ref="C459:G459"/>
    <mergeCell ref="A461:G461"/>
    <mergeCell ref="B463:C463"/>
    <mergeCell ref="B464:C464"/>
    <mergeCell ref="B465:C465"/>
    <mergeCell ref="B466:C466"/>
    <mergeCell ref="A467:D467"/>
    <mergeCell ref="A468:F468"/>
    <mergeCell ref="A470:B470"/>
    <mergeCell ref="C470:G470"/>
    <mergeCell ref="A471:B471"/>
    <mergeCell ref="C471:G471"/>
    <mergeCell ref="A472:B472"/>
    <mergeCell ref="C472:G472"/>
    <mergeCell ref="A474:G474"/>
    <mergeCell ref="B476:C476"/>
    <mergeCell ref="B477:C477"/>
    <mergeCell ref="B478:C478"/>
    <mergeCell ref="B479:C479"/>
    <mergeCell ref="B480:C480"/>
    <mergeCell ref="B481:C481"/>
    <mergeCell ref="B482:C482"/>
    <mergeCell ref="A483:D483"/>
    <mergeCell ref="B484:C484"/>
    <mergeCell ref="B485:C485"/>
    <mergeCell ref="B486:C486"/>
    <mergeCell ref="B487:C487"/>
    <mergeCell ref="A488:D488"/>
    <mergeCell ref="A489:F489"/>
    <mergeCell ref="A491:B491"/>
    <mergeCell ref="C491:G491"/>
    <mergeCell ref="A492:B492"/>
    <mergeCell ref="C492:G492"/>
    <mergeCell ref="A493:B493"/>
    <mergeCell ref="C493:G493"/>
    <mergeCell ref="A495:G495"/>
    <mergeCell ref="B497:C497"/>
    <mergeCell ref="B498:C498"/>
    <mergeCell ref="B499:C499"/>
    <mergeCell ref="B500:C500"/>
    <mergeCell ref="B501:C501"/>
    <mergeCell ref="B502:C502"/>
    <mergeCell ref="A503:D503"/>
    <mergeCell ref="A504:F504"/>
    <mergeCell ref="A506:B506"/>
    <mergeCell ref="C506:G506"/>
    <mergeCell ref="A507:B507"/>
    <mergeCell ref="C507:G507"/>
    <mergeCell ref="A508:B508"/>
    <mergeCell ref="C508:G508"/>
    <mergeCell ref="A510:G510"/>
    <mergeCell ref="B512:C512"/>
    <mergeCell ref="B513:C513"/>
    <mergeCell ref="B514:C514"/>
    <mergeCell ref="B515:C515"/>
    <mergeCell ref="B516:C516"/>
    <mergeCell ref="B517:C517"/>
    <mergeCell ref="A518:D518"/>
    <mergeCell ref="B519:C519"/>
    <mergeCell ref="B520:C520"/>
    <mergeCell ref="B521:C521"/>
    <mergeCell ref="B522:C522"/>
    <mergeCell ref="A523:D523"/>
    <mergeCell ref="B524:C524"/>
    <mergeCell ref="B525:C525"/>
    <mergeCell ref="B526:C526"/>
    <mergeCell ref="B527:C527"/>
    <mergeCell ref="A528:D528"/>
    <mergeCell ref="B529:C529"/>
    <mergeCell ref="B530:C530"/>
    <mergeCell ref="B531:C531"/>
    <mergeCell ref="B532:C532"/>
    <mergeCell ref="A533:D533"/>
    <mergeCell ref="A534:F534"/>
    <mergeCell ref="A536:B536"/>
    <mergeCell ref="C536:G536"/>
    <mergeCell ref="A537:B537"/>
    <mergeCell ref="C537:G537"/>
    <mergeCell ref="A538:B538"/>
    <mergeCell ref="C538:G538"/>
    <mergeCell ref="A540:G540"/>
    <mergeCell ref="B542:C542"/>
    <mergeCell ref="B543:C543"/>
    <mergeCell ref="B544:C544"/>
    <mergeCell ref="B545:C545"/>
    <mergeCell ref="B546:C546"/>
    <mergeCell ref="B547:C547"/>
    <mergeCell ref="A548:D548"/>
    <mergeCell ref="B549:C549"/>
    <mergeCell ref="B550:C550"/>
    <mergeCell ref="B551:C551"/>
    <mergeCell ref="B552:C552"/>
    <mergeCell ref="A553:D553"/>
    <mergeCell ref="B554:C554"/>
    <mergeCell ref="B555:C555"/>
    <mergeCell ref="B556:C556"/>
    <mergeCell ref="B557:C557"/>
    <mergeCell ref="A558:D558"/>
    <mergeCell ref="B559:C559"/>
    <mergeCell ref="B560:C560"/>
    <mergeCell ref="B561:C561"/>
    <mergeCell ref="B562:C562"/>
    <mergeCell ref="A563:D563"/>
    <mergeCell ref="B564:C564"/>
    <mergeCell ref="B565:C565"/>
    <mergeCell ref="B566:C566"/>
    <mergeCell ref="B567:C567"/>
    <mergeCell ref="A568:D568"/>
    <mergeCell ref="B569:C569"/>
    <mergeCell ref="B570:C570"/>
    <mergeCell ref="B571:C571"/>
    <mergeCell ref="B572:C572"/>
    <mergeCell ref="A573:D573"/>
    <mergeCell ref="B574:C574"/>
    <mergeCell ref="B575:C575"/>
    <mergeCell ref="B576:C576"/>
    <mergeCell ref="B577:C577"/>
    <mergeCell ref="A578:D578"/>
    <mergeCell ref="B579:C579"/>
    <mergeCell ref="B580:C580"/>
    <mergeCell ref="B581:C581"/>
    <mergeCell ref="B582:C582"/>
    <mergeCell ref="A583:D583"/>
    <mergeCell ref="B584:C584"/>
    <mergeCell ref="A585:D585"/>
    <mergeCell ref="B586:C586"/>
    <mergeCell ref="A587:D587"/>
    <mergeCell ref="A588:F588"/>
    <mergeCell ref="A590:B590"/>
    <mergeCell ref="C590:G590"/>
    <mergeCell ref="A591:B591"/>
    <mergeCell ref="C591:G591"/>
    <mergeCell ref="A592:B592"/>
    <mergeCell ref="C592:G592"/>
    <mergeCell ref="A594:G594"/>
    <mergeCell ref="B596:C596"/>
    <mergeCell ref="B597:C597"/>
    <mergeCell ref="B598:C598"/>
    <mergeCell ref="B599:C599"/>
    <mergeCell ref="B600:C600"/>
    <mergeCell ref="B601:C601"/>
    <mergeCell ref="A602:D602"/>
    <mergeCell ref="A603:F603"/>
    <mergeCell ref="A605:B605"/>
    <mergeCell ref="C605:G605"/>
    <mergeCell ref="A606:B606"/>
    <mergeCell ref="C606:G606"/>
    <mergeCell ref="A607:B607"/>
    <mergeCell ref="C607:G607"/>
    <mergeCell ref="A609:G609"/>
    <mergeCell ref="B611:C611"/>
    <mergeCell ref="B612:C612"/>
    <mergeCell ref="B613:C613"/>
    <mergeCell ref="B614:C614"/>
    <mergeCell ref="B615:C615"/>
    <mergeCell ref="B616:C616"/>
    <mergeCell ref="A617:D617"/>
    <mergeCell ref="A618:F618"/>
    <mergeCell ref="A620:B620"/>
    <mergeCell ref="C620:G620"/>
    <mergeCell ref="A621:B621"/>
    <mergeCell ref="C621:G621"/>
    <mergeCell ref="A622:B622"/>
    <mergeCell ref="C622:G622"/>
    <mergeCell ref="A624:G624"/>
    <mergeCell ref="B626:C626"/>
    <mergeCell ref="B627:C627"/>
    <mergeCell ref="B628:C628"/>
    <mergeCell ref="B629:C629"/>
    <mergeCell ref="B630:C630"/>
    <mergeCell ref="A631:D631"/>
    <mergeCell ref="A632:F632"/>
    <mergeCell ref="A634:B634"/>
    <mergeCell ref="C634:G634"/>
    <mergeCell ref="A635:B635"/>
    <mergeCell ref="C635:G635"/>
    <mergeCell ref="A636:B636"/>
    <mergeCell ref="C636:G636"/>
    <mergeCell ref="A638:G638"/>
    <mergeCell ref="B640:C640"/>
    <mergeCell ref="B641:C641"/>
    <mergeCell ref="B642:C642"/>
    <mergeCell ref="B643:C643"/>
    <mergeCell ref="B644:C644"/>
    <mergeCell ref="B645:C645"/>
    <mergeCell ref="A646:D646"/>
    <mergeCell ref="B647:C647"/>
    <mergeCell ref="B648:C648"/>
    <mergeCell ref="B649:C649"/>
    <mergeCell ref="B650:C650"/>
    <mergeCell ref="A651:D651"/>
    <mergeCell ref="B652:C652"/>
    <mergeCell ref="B653:C653"/>
    <mergeCell ref="B654:C654"/>
    <mergeCell ref="B655:C655"/>
    <mergeCell ref="A656:D656"/>
    <mergeCell ref="A657:F657"/>
    <mergeCell ref="A659:B659"/>
    <mergeCell ref="C659:G659"/>
    <mergeCell ref="A660:B660"/>
    <mergeCell ref="C660:G660"/>
    <mergeCell ref="A661:B661"/>
    <mergeCell ref="C661:G661"/>
    <mergeCell ref="A663:G663"/>
    <mergeCell ref="B665:C665"/>
    <mergeCell ref="B666:C666"/>
    <mergeCell ref="B667:C667"/>
    <mergeCell ref="B668:C668"/>
    <mergeCell ref="A669:D669"/>
    <mergeCell ref="A670:F670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3" t="s">
        <v>512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5" customHeight="1">
</row>
    <row r="4" ht="25" customHeight="1">
      <c r="A4" s="3" t="s">
        <v>513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ht="25" customHeight="1">
</row>
    <row r="6" ht="50" customHeight="1">
      <c r="A6" s="11" t="s">
        <v>207</v>
      </c>
      <c r="B6" s="11" t="s">
        <v>42</v>
      </c>
      <c r="C6" s="11" t="s">
        <v>514</v>
      </c>
      <c r="D6" s="11" t="s">
        <v>515</v>
      </c>
      <c r="E6" s="11"/>
      <c r="F6" s="11"/>
      <c r="G6" s="11" t="s">
        <v>516</v>
      </c>
      <c r="H6" s="11"/>
      <c r="I6" s="11"/>
      <c r="J6" s="11" t="s">
        <v>517</v>
      </c>
      <c r="K6" s="11"/>
      <c r="L6" s="11"/>
    </row>
    <row r="7" ht="50" customHeight="1">
      <c r="A7" s="11"/>
      <c r="B7" s="11"/>
      <c r="C7" s="11"/>
      <c r="D7" s="11" t="s">
        <v>518</v>
      </c>
      <c r="E7" s="11" t="s">
        <v>519</v>
      </c>
      <c r="F7" s="11" t="s">
        <v>520</v>
      </c>
      <c r="G7" s="11" t="s">
        <v>518</v>
      </c>
      <c r="H7" s="11" t="s">
        <v>519</v>
      </c>
      <c r="I7" s="11" t="s">
        <v>521</v>
      </c>
      <c r="J7" s="11" t="s">
        <v>518</v>
      </c>
      <c r="K7" s="11" t="s">
        <v>519</v>
      </c>
      <c r="L7" s="11" t="s">
        <v>522</v>
      </c>
    </row>
    <row r="8" ht="25" customHeight="1">
      <c r="A8" s="11" t="s">
        <v>212</v>
      </c>
      <c r="B8" s="11" t="s">
        <v>321</v>
      </c>
      <c r="C8" s="11" t="s">
        <v>322</v>
      </c>
      <c r="D8" s="11" t="s">
        <v>323</v>
      </c>
      <c r="E8" s="11" t="s">
        <v>324</v>
      </c>
      <c r="F8" s="11" t="s">
        <v>325</v>
      </c>
      <c r="G8" s="11" t="s">
        <v>326</v>
      </c>
      <c r="H8" s="11" t="s">
        <v>327</v>
      </c>
      <c r="I8" s="11" t="s">
        <v>328</v>
      </c>
      <c r="J8" s="11" t="s">
        <v>329</v>
      </c>
      <c r="K8" s="11" t="s">
        <v>523</v>
      </c>
      <c r="L8" s="11" t="s">
        <v>417</v>
      </c>
    </row>
    <row r="9">
      <c r="A9" s="11" t="s">
        <v>56</v>
      </c>
      <c r="B9" s="11" t="s">
        <v>56</v>
      </c>
      <c r="C9" s="11" t="s">
        <v>56</v>
      </c>
      <c r="D9" s="11" t="s">
        <v>56</v>
      </c>
      <c r="E9" s="11" t="s">
        <v>56</v>
      </c>
      <c r="F9" s="11" t="s">
        <v>56</v>
      </c>
      <c r="G9" s="11" t="s">
        <v>56</v>
      </c>
      <c r="H9" s="11" t="s">
        <v>56</v>
      </c>
      <c r="I9" s="11" t="s">
        <v>56</v>
      </c>
      <c r="J9" s="11" t="s">
        <v>56</v>
      </c>
      <c r="K9" s="11" t="s">
        <v>56</v>
      </c>
      <c r="L9" s="11" t="s">
        <v>56</v>
      </c>
    </row>
    <row r="10" ht="15" customHeight="1">
</row>
    <row r="11" ht="25" customHeight="1">
      <c r="A11" s="3" t="s">
        <v>524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ht="15" customHeight="1">
</row>
    <row r="13" ht="25" customHeight="1">
      <c r="A13" s="3" t="s">
        <v>525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ht="25" customHeight="1">
</row>
    <row r="15" ht="50" customHeight="1">
      <c r="A15" s="11" t="s">
        <v>207</v>
      </c>
      <c r="B15" s="11" t="s">
        <v>42</v>
      </c>
      <c r="C15" s="11" t="s">
        <v>514</v>
      </c>
      <c r="D15" s="11" t="s">
        <v>515</v>
      </c>
      <c r="E15" s="11"/>
      <c r="F15" s="11"/>
      <c r="G15" s="11" t="s">
        <v>516</v>
      </c>
      <c r="H15" s="11"/>
      <c r="I15" s="11"/>
      <c r="J15" s="11" t="s">
        <v>517</v>
      </c>
      <c r="K15" s="11"/>
      <c r="L15" s="11"/>
    </row>
    <row r="16" ht="50" customHeight="1">
      <c r="A16" s="11"/>
      <c r="B16" s="11"/>
      <c r="C16" s="11"/>
      <c r="D16" s="11" t="s">
        <v>518</v>
      </c>
      <c r="E16" s="11" t="s">
        <v>519</v>
      </c>
      <c r="F16" s="11" t="s">
        <v>520</v>
      </c>
      <c r="G16" s="11" t="s">
        <v>518</v>
      </c>
      <c r="H16" s="11" t="s">
        <v>519</v>
      </c>
      <c r="I16" s="11" t="s">
        <v>521</v>
      </c>
      <c r="J16" s="11" t="s">
        <v>518</v>
      </c>
      <c r="K16" s="11" t="s">
        <v>519</v>
      </c>
      <c r="L16" s="11" t="s">
        <v>522</v>
      </c>
    </row>
    <row r="17" ht="25" customHeight="1">
      <c r="A17" s="11" t="s">
        <v>212</v>
      </c>
      <c r="B17" s="11" t="s">
        <v>321</v>
      </c>
      <c r="C17" s="11" t="s">
        <v>322</v>
      </c>
      <c r="D17" s="11" t="s">
        <v>323</v>
      </c>
      <c r="E17" s="11" t="s">
        <v>324</v>
      </c>
      <c r="F17" s="11" t="s">
        <v>325</v>
      </c>
      <c r="G17" s="11" t="s">
        <v>326</v>
      </c>
      <c r="H17" s="11" t="s">
        <v>327</v>
      </c>
      <c r="I17" s="11" t="s">
        <v>328</v>
      </c>
      <c r="J17" s="11" t="s">
        <v>329</v>
      </c>
      <c r="K17" s="11" t="s">
        <v>523</v>
      </c>
      <c r="L17" s="11" t="s">
        <v>417</v>
      </c>
    </row>
    <row r="18">
      <c r="A18" s="11" t="s">
        <v>56</v>
      </c>
      <c r="B18" s="11" t="s">
        <v>56</v>
      </c>
      <c r="C18" s="11" t="s">
        <v>56</v>
      </c>
      <c r="D18" s="11" t="s">
        <v>56</v>
      </c>
      <c r="E18" s="11" t="s">
        <v>56</v>
      </c>
      <c r="F18" s="11" t="s">
        <v>56</v>
      </c>
      <c r="G18" s="11" t="s">
        <v>56</v>
      </c>
      <c r="H18" s="11" t="s">
        <v>56</v>
      </c>
      <c r="I18" s="11" t="s">
        <v>56</v>
      </c>
      <c r="J18" s="11" t="s">
        <v>56</v>
      </c>
      <c r="K18" s="11" t="s">
        <v>56</v>
      </c>
      <c r="L18" s="11" t="s">
        <v>56</v>
      </c>
    </row>
    <row r="19" ht="15" customHeight="1">
</row>
    <row r="20" ht="25" customHeight="1">
      <c r="A20" s="3" t="s">
        <v>526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ht="25" customHeight="1">
</row>
    <row r="22" ht="50" customHeight="1">
      <c r="A22" s="11" t="s">
        <v>207</v>
      </c>
      <c r="B22" s="11" t="s">
        <v>42</v>
      </c>
      <c r="C22" s="11" t="s">
        <v>514</v>
      </c>
      <c r="D22" s="11" t="s">
        <v>515</v>
      </c>
      <c r="E22" s="11"/>
      <c r="F22" s="11"/>
      <c r="G22" s="11" t="s">
        <v>516</v>
      </c>
      <c r="H22" s="11"/>
      <c r="I22" s="11"/>
      <c r="J22" s="11" t="s">
        <v>517</v>
      </c>
      <c r="K22" s="11"/>
      <c r="L22" s="11"/>
    </row>
    <row r="23" ht="50" customHeight="1">
      <c r="A23" s="11"/>
      <c r="B23" s="11"/>
      <c r="C23" s="11"/>
      <c r="D23" s="11" t="s">
        <v>518</v>
      </c>
      <c r="E23" s="11" t="s">
        <v>519</v>
      </c>
      <c r="F23" s="11" t="s">
        <v>520</v>
      </c>
      <c r="G23" s="11" t="s">
        <v>518</v>
      </c>
      <c r="H23" s="11" t="s">
        <v>519</v>
      </c>
      <c r="I23" s="11" t="s">
        <v>521</v>
      </c>
      <c r="J23" s="11" t="s">
        <v>518</v>
      </c>
      <c r="K23" s="11" t="s">
        <v>519</v>
      </c>
      <c r="L23" s="11" t="s">
        <v>522</v>
      </c>
    </row>
    <row r="24" ht="25" customHeight="1">
      <c r="A24" s="11" t="s">
        <v>212</v>
      </c>
      <c r="B24" s="11" t="s">
        <v>321</v>
      </c>
      <c r="C24" s="11" t="s">
        <v>322</v>
      </c>
      <c r="D24" s="11" t="s">
        <v>323</v>
      </c>
      <c r="E24" s="11" t="s">
        <v>324</v>
      </c>
      <c r="F24" s="11" t="s">
        <v>325</v>
      </c>
      <c r="G24" s="11" t="s">
        <v>326</v>
      </c>
      <c r="H24" s="11" t="s">
        <v>327</v>
      </c>
      <c r="I24" s="11" t="s">
        <v>328</v>
      </c>
      <c r="J24" s="11" t="s">
        <v>329</v>
      </c>
      <c r="K24" s="11" t="s">
        <v>523</v>
      </c>
      <c r="L24" s="11" t="s">
        <v>417</v>
      </c>
    </row>
    <row r="25" ht="50" customHeight="1">
      <c r="A25" s="11" t="s">
        <v>212</v>
      </c>
      <c r="B25" s="11" t="s">
        <v>113</v>
      </c>
      <c r="C25" s="12" t="s">
        <v>527</v>
      </c>
      <c r="D25" s="15">
        <v>1</v>
      </c>
      <c r="E25" s="15">
        <v>69268770.95</v>
      </c>
      <c r="F25" s="15">
        <v>69268770.95</v>
      </c>
      <c r="G25" s="15">
        <v>1</v>
      </c>
      <c r="H25" s="15">
        <v>57312397.59</v>
      </c>
      <c r="I25" s="15">
        <v>57312397.59</v>
      </c>
      <c r="J25" s="15">
        <v>1</v>
      </c>
      <c r="K25" s="15">
        <v>60568357.18</v>
      </c>
      <c r="L25" s="15">
        <v>60568357.18</v>
      </c>
    </row>
    <row r="26" ht="50" customHeight="1">
      <c r="A26" s="11" t="s">
        <v>321</v>
      </c>
      <c r="B26" s="11" t="s">
        <v>113</v>
      </c>
      <c r="C26" s="12" t="s">
        <v>527</v>
      </c>
      <c r="D26" s="15">
        <v>1</v>
      </c>
      <c r="E26" s="15">
        <v>28051316.84</v>
      </c>
      <c r="F26" s="15">
        <v>28051316.84</v>
      </c>
      <c r="G26" s="15">
        <v>1</v>
      </c>
      <c r="H26" s="15">
        <v>18205463.2</v>
      </c>
      <c r="I26" s="15">
        <v>18205463.2</v>
      </c>
      <c r="J26" s="15">
        <v>1</v>
      </c>
      <c r="K26" s="15">
        <v>23751185.26</v>
      </c>
      <c r="L26" s="15">
        <v>23751185.26</v>
      </c>
    </row>
    <row r="27" ht="25" customHeight="1">
      <c r="A27" s="11" t="s">
        <v>322</v>
      </c>
      <c r="B27" s="11" t="s">
        <v>113</v>
      </c>
      <c r="C27" s="12" t="s">
        <v>528</v>
      </c>
      <c r="D27" s="15">
        <v>1</v>
      </c>
      <c r="E27" s="15">
        <v>4296639.56</v>
      </c>
      <c r="F27" s="15">
        <v>4296639.56</v>
      </c>
      <c r="G27" s="15">
        <v>1</v>
      </c>
      <c r="H27" s="15">
        <v>4356535.56</v>
      </c>
      <c r="I27" s="15">
        <v>4356535.56</v>
      </c>
      <c r="J27" s="15">
        <v>1</v>
      </c>
      <c r="K27" s="15">
        <v>5416431.56</v>
      </c>
      <c r="L27" s="15">
        <v>5416431.56</v>
      </c>
    </row>
    <row r="28" ht="50" customHeight="1">
      <c r="A28" s="11" t="s">
        <v>323</v>
      </c>
      <c r="B28" s="11" t="s">
        <v>113</v>
      </c>
      <c r="C28" s="12" t="s">
        <v>529</v>
      </c>
      <c r="D28" s="15">
        <v>1</v>
      </c>
      <c r="E28" s="15">
        <v>2988247.44</v>
      </c>
      <c r="F28" s="15">
        <v>2988247.44</v>
      </c>
      <c r="G28" s="15">
        <v>1</v>
      </c>
      <c r="H28" s="15">
        <v>2648650.13</v>
      </c>
      <c r="I28" s="15">
        <v>2648650.13</v>
      </c>
      <c r="J28" s="15">
        <v>1</v>
      </c>
      <c r="K28" s="15">
        <v>8307221.68</v>
      </c>
      <c r="L28" s="15">
        <v>8307221.68</v>
      </c>
    </row>
    <row r="29" ht="50" customHeight="1">
      <c r="A29" s="11" t="s">
        <v>324</v>
      </c>
      <c r="B29" s="11" t="s">
        <v>113</v>
      </c>
      <c r="C29" s="12" t="s">
        <v>530</v>
      </c>
      <c r="D29" s="15">
        <v>1</v>
      </c>
      <c r="E29" s="15">
        <v>21315653.32</v>
      </c>
      <c r="F29" s="15">
        <v>21315653.32</v>
      </c>
      <c r="G29" s="15">
        <v>1</v>
      </c>
      <c r="H29" s="15">
        <v>14767448.45</v>
      </c>
      <c r="I29" s="15">
        <v>14767448.45</v>
      </c>
      <c r="J29" s="15">
        <v>1</v>
      </c>
      <c r="K29" s="15">
        <v>17441956.16</v>
      </c>
      <c r="L29" s="15">
        <v>17441956.16</v>
      </c>
    </row>
    <row r="30" ht="25" customHeight="1">
      <c r="A30" s="20" t="s">
        <v>331</v>
      </c>
      <c r="B30" s="20"/>
      <c r="C30" s="20"/>
      <c r="D30" s="16" t="s">
        <v>56</v>
      </c>
      <c r="E30" s="16" t="s">
        <v>56</v>
      </c>
      <c r="F30" s="16">
        <f>SUM(F25:F29)</f>
      </c>
      <c r="G30" s="16" t="s">
        <v>56</v>
      </c>
      <c r="H30" s="16" t="s">
        <v>56</v>
      </c>
      <c r="I30" s="16">
        <f>SUM(I25:I29)</f>
      </c>
      <c r="J30" s="16" t="s">
        <v>56</v>
      </c>
      <c r="K30" s="16" t="s">
        <v>56</v>
      </c>
      <c r="L30" s="16">
        <f>SUM(L25:L29)</f>
      </c>
    </row>
    <row r="31" ht="15" customHeight="1">
</row>
    <row r="32" ht="25" customHeight="1">
      <c r="A32" s="3" t="s">
        <v>531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ht="15" customHeight="1">
</row>
    <row r="34" ht="25" customHeight="1">
      <c r="A34" s="3" t="s">
        <v>532</v>
      </c>
      <c r="B34" s="3"/>
      <c r="C34" s="3"/>
      <c r="D34" s="3"/>
      <c r="E34" s="3"/>
      <c r="F34" s="3"/>
    </row>
    <row r="35" ht="25" customHeight="1">
</row>
    <row r="36" ht="50" customHeight="1">
      <c r="A36" s="11" t="s">
        <v>207</v>
      </c>
      <c r="B36" s="11" t="s">
        <v>42</v>
      </c>
      <c r="C36" s="11" t="s">
        <v>514</v>
      </c>
      <c r="D36" s="11" t="s">
        <v>515</v>
      </c>
      <c r="E36" s="11" t="s">
        <v>516</v>
      </c>
      <c r="F36" s="11" t="s">
        <v>517</v>
      </c>
    </row>
    <row r="37" ht="50" customHeight="1">
      <c r="A37" s="11"/>
      <c r="B37" s="11"/>
      <c r="C37" s="11"/>
      <c r="D37" s="11" t="s">
        <v>533</v>
      </c>
      <c r="E37" s="11" t="s">
        <v>533</v>
      </c>
      <c r="F37" s="11" t="s">
        <v>533</v>
      </c>
    </row>
    <row r="38" ht="25" customHeight="1">
      <c r="A38" s="11" t="s">
        <v>212</v>
      </c>
      <c r="B38" s="11" t="s">
        <v>321</v>
      </c>
      <c r="C38" s="11" t="s">
        <v>322</v>
      </c>
      <c r="D38" s="11" t="s">
        <v>323</v>
      </c>
      <c r="E38" s="11" t="s">
        <v>324</v>
      </c>
      <c r="F38" s="11" t="s">
        <v>325</v>
      </c>
    </row>
    <row r="39">
      <c r="A39" s="11" t="s">
        <v>56</v>
      </c>
      <c r="B39" s="11" t="s">
        <v>56</v>
      </c>
      <c r="C39" s="11" t="s">
        <v>56</v>
      </c>
      <c r="D39" s="11" t="s">
        <v>56</v>
      </c>
      <c r="E39" s="11" t="s">
        <v>56</v>
      </c>
      <c r="F39" s="11" t="s">
        <v>56</v>
      </c>
    </row>
    <row r="40" ht="15" customHeight="1">
</row>
    <row r="41" ht="25" customHeight="1">
      <c r="A41" s="3" t="s">
        <v>534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ht="15" customHeight="1">
</row>
    <row r="43" ht="25" customHeight="1">
      <c r="A43" s="3" t="s">
        <v>535</v>
      </c>
      <c r="B43" s="3"/>
      <c r="C43" s="3"/>
      <c r="D43" s="3"/>
      <c r="E43" s="3"/>
      <c r="F43" s="3"/>
    </row>
    <row r="44" ht="25" customHeight="1">
</row>
    <row r="45" ht="50" customHeight="1">
      <c r="A45" s="11" t="s">
        <v>207</v>
      </c>
      <c r="B45" s="11" t="s">
        <v>42</v>
      </c>
      <c r="C45" s="11" t="s">
        <v>514</v>
      </c>
      <c r="D45" s="11" t="s">
        <v>515</v>
      </c>
      <c r="E45" s="11" t="s">
        <v>516</v>
      </c>
      <c r="F45" s="11" t="s">
        <v>517</v>
      </c>
    </row>
    <row r="46" ht="50" customHeight="1">
      <c r="A46" s="11"/>
      <c r="B46" s="11"/>
      <c r="C46" s="11"/>
      <c r="D46" s="11" t="s">
        <v>533</v>
      </c>
      <c r="E46" s="11" t="s">
        <v>533</v>
      </c>
      <c r="F46" s="11" t="s">
        <v>533</v>
      </c>
    </row>
    <row r="47" ht="25" customHeight="1">
      <c r="A47" s="11" t="s">
        <v>212</v>
      </c>
      <c r="B47" s="11" t="s">
        <v>321</v>
      </c>
      <c r="C47" s="11" t="s">
        <v>322</v>
      </c>
      <c r="D47" s="11" t="s">
        <v>323</v>
      </c>
      <c r="E47" s="11" t="s">
        <v>324</v>
      </c>
      <c r="F47" s="11" t="s">
        <v>325</v>
      </c>
    </row>
    <row r="48" ht="25" customHeight="1">
      <c r="A48" s="11" t="s">
        <v>212</v>
      </c>
      <c r="B48" s="11" t="s">
        <v>536</v>
      </c>
      <c r="C48" s="12" t="s">
        <v>537</v>
      </c>
      <c r="D48" s="15">
        <v>1759400.1</v>
      </c>
      <c r="E48" s="15">
        <v>0</v>
      </c>
      <c r="F48" s="15">
        <v>0</v>
      </c>
    </row>
    <row r="49" ht="25" customHeight="1">
      <c r="A49" s="11" t="s">
        <v>321</v>
      </c>
      <c r="B49" s="11" t="s">
        <v>536</v>
      </c>
      <c r="C49" s="12" t="s">
        <v>537</v>
      </c>
      <c r="D49" s="15">
        <v>3920000</v>
      </c>
      <c r="E49" s="15">
        <v>0</v>
      </c>
      <c r="F49" s="15">
        <v>0</v>
      </c>
    </row>
    <row r="50" ht="15" customHeight="1">
      <c r="A50" s="11" t="s">
        <v>322</v>
      </c>
      <c r="B50" s="11" t="s">
        <v>536</v>
      </c>
      <c r="C50" s="12"/>
      <c r="D50" s="15">
        <v>327847.94</v>
      </c>
      <c r="E50" s="15">
        <v>0</v>
      </c>
      <c r="F50" s="15">
        <v>0</v>
      </c>
    </row>
    <row r="51" ht="25" customHeight="1">
      <c r="A51" s="11" t="s">
        <v>323</v>
      </c>
      <c r="B51" s="11" t="s">
        <v>536</v>
      </c>
      <c r="C51" s="12" t="s">
        <v>537</v>
      </c>
      <c r="D51" s="15">
        <v>523654</v>
      </c>
      <c r="E51" s="15">
        <v>0</v>
      </c>
      <c r="F51" s="15">
        <v>0</v>
      </c>
    </row>
    <row r="52" ht="25" customHeight="1">
      <c r="A52" s="11" t="s">
        <v>324</v>
      </c>
      <c r="B52" s="11" t="s">
        <v>536</v>
      </c>
      <c r="C52" s="12" t="s">
        <v>537</v>
      </c>
      <c r="D52" s="15">
        <v>255960</v>
      </c>
      <c r="E52" s="15">
        <v>0</v>
      </c>
      <c r="F52" s="15">
        <v>0</v>
      </c>
    </row>
    <row r="53" ht="25" customHeight="1">
      <c r="A53" s="20" t="s">
        <v>331</v>
      </c>
      <c r="B53" s="20"/>
      <c r="C53" s="20"/>
      <c r="D53" s="16">
        <f>SUM(D48:D52)</f>
      </c>
      <c r="E53" s="16">
        <f>SUM(E48:E52)</f>
      </c>
      <c r="F53" s="16">
        <f>SUM(F48:F52)</f>
      </c>
    </row>
    <row r="54" ht="15" customHeight="1">
</row>
    <row r="55" ht="25" customHeight="1">
      <c r="A55" s="3" t="s">
        <v>538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ht="15" customHeight="1">
</row>
    <row r="57" ht="25" customHeight="1">
      <c r="A57" s="3" t="s">
        <v>539</v>
      </c>
      <c r="B57" s="3"/>
      <c r="C57" s="3"/>
      <c r="D57" s="3"/>
      <c r="E57" s="3"/>
      <c r="F57" s="3"/>
    </row>
    <row r="58" ht="25" customHeight="1">
</row>
    <row r="59" ht="50" customHeight="1">
      <c r="A59" s="11" t="s">
        <v>207</v>
      </c>
      <c r="B59" s="11" t="s">
        <v>42</v>
      </c>
      <c r="C59" s="11" t="s">
        <v>514</v>
      </c>
      <c r="D59" s="11" t="s">
        <v>515</v>
      </c>
      <c r="E59" s="11" t="s">
        <v>516</v>
      </c>
      <c r="F59" s="11" t="s">
        <v>517</v>
      </c>
    </row>
    <row r="60" ht="50" customHeight="1">
      <c r="A60" s="11"/>
      <c r="B60" s="11"/>
      <c r="C60" s="11"/>
      <c r="D60" s="11" t="s">
        <v>533</v>
      </c>
      <c r="E60" s="11" t="s">
        <v>533</v>
      </c>
      <c r="F60" s="11" t="s">
        <v>533</v>
      </c>
    </row>
    <row r="61" ht="25" customHeight="1">
      <c r="A61" s="11" t="s">
        <v>212</v>
      </c>
      <c r="B61" s="11" t="s">
        <v>321</v>
      </c>
      <c r="C61" s="11" t="s">
        <v>322</v>
      </c>
      <c r="D61" s="11" t="s">
        <v>323</v>
      </c>
      <c r="E61" s="11" t="s">
        <v>324</v>
      </c>
      <c r="F61" s="11" t="s">
        <v>325</v>
      </c>
    </row>
    <row r="62">
      <c r="A62" s="11" t="s">
        <v>56</v>
      </c>
      <c r="B62" s="11" t="s">
        <v>56</v>
      </c>
      <c r="C62" s="11" t="s">
        <v>56</v>
      </c>
      <c r="D62" s="11" t="s">
        <v>56</v>
      </c>
      <c r="E62" s="11" t="s">
        <v>56</v>
      </c>
      <c r="F62" s="11" t="s">
        <v>56</v>
      </c>
    </row>
    <row r="63" ht="15" customHeight="1">
</row>
    <row r="64" ht="25" customHeight="1">
      <c r="A64" s="3" t="s">
        <v>540</v>
      </c>
      <c r="B64" s="3"/>
      <c r="C64" s="3"/>
      <c r="D64" s="3"/>
      <c r="E64" s="3"/>
      <c r="F64" s="3"/>
    </row>
    <row r="65" ht="25" customHeight="1">
</row>
    <row r="66" ht="50" customHeight="1">
      <c r="A66" s="11" t="s">
        <v>207</v>
      </c>
      <c r="B66" s="11" t="s">
        <v>42</v>
      </c>
      <c r="C66" s="11" t="s">
        <v>514</v>
      </c>
      <c r="D66" s="11" t="s">
        <v>515</v>
      </c>
      <c r="E66" s="11" t="s">
        <v>516</v>
      </c>
      <c r="F66" s="11" t="s">
        <v>517</v>
      </c>
    </row>
    <row r="67" ht="50" customHeight="1">
      <c r="A67" s="11"/>
      <c r="B67" s="11"/>
      <c r="C67" s="11"/>
      <c r="D67" s="11" t="s">
        <v>541</v>
      </c>
      <c r="E67" s="11" t="s">
        <v>541</v>
      </c>
      <c r="F67" s="11" t="s">
        <v>541</v>
      </c>
    </row>
    <row r="68" ht="25" customHeight="1">
      <c r="A68" s="11" t="s">
        <v>212</v>
      </c>
      <c r="B68" s="11" t="s">
        <v>321</v>
      </c>
      <c r="C68" s="11" t="s">
        <v>322</v>
      </c>
      <c r="D68" s="11" t="s">
        <v>323</v>
      </c>
      <c r="E68" s="11" t="s">
        <v>324</v>
      </c>
      <c r="F68" s="11" t="s">
        <v>325</v>
      </c>
    </row>
    <row r="69">
      <c r="A69" s="11" t="s">
        <v>56</v>
      </c>
      <c r="B69" s="11" t="s">
        <v>56</v>
      </c>
      <c r="C69" s="11" t="s">
        <v>56</v>
      </c>
      <c r="D69" s="11" t="s">
        <v>56</v>
      </c>
      <c r="E69" s="11" t="s">
        <v>56</v>
      </c>
      <c r="F69" s="11" t="s">
        <v>56</v>
      </c>
    </row>
    <row r="70" ht="15" customHeight="1">
</row>
    <row r="71" ht="25" customHeight="1">
      <c r="A71" s="3" t="s">
        <v>542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ht="15" customHeight="1">
</row>
    <row r="73" ht="25" customHeight="1">
      <c r="A73" s="3" t="s">
        <v>543</v>
      </c>
      <c r="B73" s="3"/>
      <c r="C73" s="3"/>
      <c r="D73" s="3"/>
      <c r="E73" s="3"/>
      <c r="F73" s="3"/>
    </row>
    <row r="74" ht="25" customHeight="1">
</row>
    <row r="75" ht="50" customHeight="1">
      <c r="A75" s="11" t="s">
        <v>207</v>
      </c>
      <c r="B75" s="11" t="s">
        <v>42</v>
      </c>
      <c r="C75" s="11" t="s">
        <v>514</v>
      </c>
      <c r="D75" s="11" t="s">
        <v>515</v>
      </c>
      <c r="E75" s="11" t="s">
        <v>516</v>
      </c>
      <c r="F75" s="11" t="s">
        <v>517</v>
      </c>
    </row>
    <row r="76" ht="50" customHeight="1">
      <c r="A76" s="11"/>
      <c r="B76" s="11"/>
      <c r="C76" s="11"/>
      <c r="D76" s="11" t="s">
        <v>533</v>
      </c>
      <c r="E76" s="11" t="s">
        <v>533</v>
      </c>
      <c r="F76" s="11" t="s">
        <v>533</v>
      </c>
    </row>
    <row r="77" ht="25" customHeight="1">
      <c r="A77" s="11" t="s">
        <v>212</v>
      </c>
      <c r="B77" s="11" t="s">
        <v>321</v>
      </c>
      <c r="C77" s="11" t="s">
        <v>322</v>
      </c>
      <c r="D77" s="11" t="s">
        <v>323</v>
      </c>
      <c r="E77" s="11" t="s">
        <v>324</v>
      </c>
      <c r="F77" s="11" t="s">
        <v>325</v>
      </c>
    </row>
    <row r="78">
      <c r="A78" s="11" t="s">
        <v>56</v>
      </c>
      <c r="B78" s="11" t="s">
        <v>56</v>
      </c>
      <c r="C78" s="11" t="s">
        <v>56</v>
      </c>
      <c r="D78" s="11" t="s">
        <v>56</v>
      </c>
      <c r="E78" s="11" t="s">
        <v>56</v>
      </c>
      <c r="F78" s="11" t="s">
        <v>56</v>
      </c>
    </row>
  </sheetData>
  <sheetProtection password="E192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20:L20"/>
    <mergeCell ref="A22:A23"/>
    <mergeCell ref="B22:B23"/>
    <mergeCell ref="C22:C23"/>
    <mergeCell ref="D22:F22"/>
    <mergeCell ref="G22:I22"/>
    <mergeCell ref="J22:L22"/>
    <mergeCell ref="A30:C30"/>
    <mergeCell ref="A32:M32"/>
    <mergeCell ref="A34:F34"/>
    <mergeCell ref="A36:A37"/>
    <mergeCell ref="B36:B37"/>
    <mergeCell ref="C36:C37"/>
    <mergeCell ref="A41:M41"/>
    <mergeCell ref="A43:F43"/>
    <mergeCell ref="A45:A46"/>
    <mergeCell ref="B45:B46"/>
    <mergeCell ref="C45:C46"/>
    <mergeCell ref="A53:C53"/>
    <mergeCell ref="A55:M55"/>
    <mergeCell ref="A57:F57"/>
    <mergeCell ref="A59:A60"/>
    <mergeCell ref="B59:B60"/>
    <mergeCell ref="C59:C60"/>
    <mergeCell ref="A64:F64"/>
    <mergeCell ref="A66:A67"/>
    <mergeCell ref="B66:B67"/>
    <mergeCell ref="C66:C67"/>
    <mergeCell ref="A71:M71"/>
    <mergeCell ref="A73:F73"/>
    <mergeCell ref="A75:A76"/>
    <mergeCell ref="B75:B76"/>
    <mergeCell ref="C75:C76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2" width="13.37" customWidth="1"/>
    <col min="3" max="4" width="47.75" customWidth="1"/>
    <col min="5" max="5" width="15.28" customWidth="1"/>
    <col min="6" max="8" width="19.10" customWidth="1"/>
    <col min="9" max="9" width="47.75" customWidth="1"/>
  </cols>
  <sheetData>
    <row r="1" ht="15" customHeight="1">
      <c r="A1" s="4" t="s">
        <v>544</v>
      </c>
      <c r="B1" s="4"/>
      <c r="C1" s="4"/>
      <c r="D1" s="4"/>
      <c r="E1" s="4"/>
      <c r="F1" s="4"/>
      <c r="G1" s="4"/>
      <c r="H1" s="4"/>
      <c r="I1" s="4"/>
    </row>
    <row r="2" ht="25" customHeight="1">
      <c r="A2" s="1" t="s">
        <v>545</v>
      </c>
      <c r="B2" s="1"/>
      <c r="C2" s="1"/>
      <c r="D2" s="1"/>
      <c r="E2" s="1"/>
      <c r="F2" s="1"/>
      <c r="G2" s="1"/>
      <c r="H2" s="1"/>
      <c r="I2" s="1"/>
    </row>
    <row r="3" ht="20" customHeight="1">
</row>
    <row r="4" ht="20" customHeight="1">
      <c r="A4" s="13" t="s">
        <v>546</v>
      </c>
      <c r="B4" s="13"/>
      <c r="C4" s="13"/>
      <c r="D4" s="13" t="s">
        <v>547</v>
      </c>
      <c r="E4" s="13"/>
      <c r="F4" s="13"/>
      <c r="G4" s="13"/>
      <c r="H4" s="13"/>
      <c r="I4" s="13"/>
    </row>
    <row r="5" ht="20" customHeight="1">
      <c r="A5" s="11" t="s">
        <v>548</v>
      </c>
      <c r="B5" s="11" t="s">
        <v>549</v>
      </c>
      <c r="C5" s="11" t="s">
        <v>550</v>
      </c>
      <c r="D5" s="11" t="s">
        <v>551</v>
      </c>
      <c r="E5" s="11" t="s">
        <v>552</v>
      </c>
      <c r="F5" s="11" t="s">
        <v>553</v>
      </c>
      <c r="G5" s="11"/>
      <c r="H5" s="11"/>
      <c r="I5" s="11"/>
    </row>
    <row r="6" ht="20" customHeight="1">
      <c r="A6" s="11"/>
      <c r="B6" s="11"/>
      <c r="C6" s="11"/>
      <c r="D6" s="11"/>
      <c r="E6" s="11"/>
      <c r="F6" s="11" t="s">
        <v>554</v>
      </c>
      <c r="G6" s="11" t="s">
        <v>555</v>
      </c>
      <c r="H6" s="11" t="s">
        <v>556</v>
      </c>
      <c r="I6" s="11" t="s">
        <v>557</v>
      </c>
    </row>
    <row r="7" ht="20" customHeight="1">
      <c r="A7" s="11" t="s">
        <v>558</v>
      </c>
      <c r="B7" s="11"/>
      <c r="C7" s="11"/>
      <c r="D7" s="11"/>
      <c r="E7" s="11"/>
      <c r="F7" s="11"/>
      <c r="G7" s="11"/>
      <c r="H7" s="11"/>
      <c r="I7" s="11"/>
    </row>
    <row r="8" ht="20" customHeight="1">
</row>
    <row r="9" ht="20" customHeight="1">
      <c r="A9" s="13" t="s">
        <v>546</v>
      </c>
      <c r="B9" s="13"/>
      <c r="C9" s="13"/>
      <c r="D9" s="13" t="s">
        <v>332</v>
      </c>
      <c r="E9" s="13"/>
      <c r="F9" s="13"/>
      <c r="G9" s="13"/>
      <c r="H9" s="13"/>
      <c r="I9" s="13"/>
    </row>
    <row r="10" ht="20" customHeight="1">
      <c r="A10" s="11" t="s">
        <v>548</v>
      </c>
      <c r="B10" s="11" t="s">
        <v>549</v>
      </c>
      <c r="C10" s="11" t="s">
        <v>550</v>
      </c>
      <c r="D10" s="11" t="s">
        <v>551</v>
      </c>
      <c r="E10" s="11" t="s">
        <v>552</v>
      </c>
      <c r="F10" s="11" t="s">
        <v>553</v>
      </c>
      <c r="G10" s="11"/>
      <c r="H10" s="11"/>
      <c r="I10" s="11"/>
    </row>
    <row r="11" ht="20" customHeight="1">
      <c r="A11" s="11"/>
      <c r="B11" s="11"/>
      <c r="C11" s="11"/>
      <c r="D11" s="11"/>
      <c r="E11" s="11"/>
      <c r="F11" s="11" t="s">
        <v>554</v>
      </c>
      <c r="G11" s="11" t="s">
        <v>555</v>
      </c>
      <c r="H11" s="11" t="s">
        <v>556</v>
      </c>
      <c r="I11" s="11" t="s">
        <v>557</v>
      </c>
    </row>
    <row r="12" ht="30" customHeight="1">
      <c r="A12" s="11" t="s">
        <v>559</v>
      </c>
      <c r="B12" s="11" t="s">
        <v>212</v>
      </c>
      <c r="C12" s="12" t="s">
        <v>560</v>
      </c>
      <c r="D12" s="12" t="s">
        <v>561</v>
      </c>
      <c r="E12" s="11" t="s">
        <v>16</v>
      </c>
      <c r="F12" s="15">
        <v>0</v>
      </c>
      <c r="G12" s="15">
        <v>61818.18</v>
      </c>
      <c r="H12" s="15">
        <v>61818.18</v>
      </c>
      <c r="I12" s="12" t="s">
        <v>562</v>
      </c>
    </row>
    <row r="13" ht="30" customHeight="1">
      <c r="A13" s="11" t="s">
        <v>559</v>
      </c>
      <c r="B13" s="11" t="s">
        <v>212</v>
      </c>
      <c r="C13" s="12" t="s">
        <v>530</v>
      </c>
      <c r="D13" s="12" t="s">
        <v>561</v>
      </c>
      <c r="E13" s="11" t="s">
        <v>16</v>
      </c>
      <c r="F13" s="15">
        <v>0</v>
      </c>
      <c r="G13" s="15">
        <v>61818.18</v>
      </c>
      <c r="H13" s="15">
        <v>61818.18</v>
      </c>
      <c r="I13" s="12" t="s">
        <v>562</v>
      </c>
    </row>
    <row r="14" ht="30" customHeight="1">
      <c r="A14" s="11" t="s">
        <v>559</v>
      </c>
      <c r="B14" s="11" t="s">
        <v>212</v>
      </c>
      <c r="C14" s="12" t="s">
        <v>527</v>
      </c>
      <c r="D14" s="12" t="s">
        <v>561</v>
      </c>
      <c r="E14" s="11" t="s">
        <v>16</v>
      </c>
      <c r="F14" s="15">
        <v>0</v>
      </c>
      <c r="G14" s="15">
        <v>61818.18</v>
      </c>
      <c r="H14" s="15">
        <v>61818.18</v>
      </c>
      <c r="I14" s="12" t="s">
        <v>562</v>
      </c>
    </row>
    <row r="15" ht="30" customHeight="1">
      <c r="A15" s="11" t="s">
        <v>559</v>
      </c>
      <c r="B15" s="11" t="s">
        <v>212</v>
      </c>
      <c r="C15" s="12" t="s">
        <v>563</v>
      </c>
      <c r="D15" s="12" t="s">
        <v>561</v>
      </c>
      <c r="E15" s="11" t="s">
        <v>16</v>
      </c>
      <c r="F15" s="15">
        <v>0</v>
      </c>
      <c r="G15" s="15">
        <v>61818.18</v>
      </c>
      <c r="H15" s="15">
        <v>61818.18</v>
      </c>
      <c r="I15" s="12" t="s">
        <v>562</v>
      </c>
    </row>
    <row r="16" ht="30" customHeight="1">
      <c r="A16" s="11" t="s">
        <v>564</v>
      </c>
      <c r="B16" s="11" t="s">
        <v>212</v>
      </c>
      <c r="C16" s="12" t="s">
        <v>527</v>
      </c>
      <c r="D16" s="12" t="s">
        <v>565</v>
      </c>
      <c r="E16" s="11" t="s">
        <v>16</v>
      </c>
      <c r="F16" s="15">
        <v>500608</v>
      </c>
      <c r="G16" s="15">
        <v>3335.28</v>
      </c>
      <c r="H16" s="15">
        <v>-497272.72</v>
      </c>
      <c r="I16" s="12" t="s">
        <v>562</v>
      </c>
    </row>
    <row r="17" ht="30" customHeight="1">
      <c r="A17" s="11" t="s">
        <v>566</v>
      </c>
      <c r="B17" s="11" t="s">
        <v>212</v>
      </c>
      <c r="C17" s="12" t="s">
        <v>527</v>
      </c>
      <c r="D17" s="12" t="s">
        <v>567</v>
      </c>
      <c r="E17" s="11" t="s">
        <v>16</v>
      </c>
      <c r="F17" s="15">
        <v>171167</v>
      </c>
      <c r="G17" s="15">
        <v>521167</v>
      </c>
      <c r="H17" s="15">
        <v>350000</v>
      </c>
      <c r="I17" s="12" t="s">
        <v>562</v>
      </c>
    </row>
    <row r="18" ht="30" customHeight="1">
      <c r="A18" s="11" t="s">
        <v>568</v>
      </c>
      <c r="B18" s="11" t="s">
        <v>212</v>
      </c>
      <c r="C18" s="12" t="s">
        <v>563</v>
      </c>
      <c r="D18" s="12" t="s">
        <v>569</v>
      </c>
      <c r="E18" s="11" t="s">
        <v>16</v>
      </c>
      <c r="F18" s="15">
        <v>12500</v>
      </c>
      <c r="G18" s="15">
        <v>0</v>
      </c>
      <c r="H18" s="15">
        <v>-12500</v>
      </c>
      <c r="I18" s="12" t="s">
        <v>562</v>
      </c>
    </row>
    <row r="19" ht="30" customHeight="1">
      <c r="A19" s="11" t="s">
        <v>568</v>
      </c>
      <c r="B19" s="11" t="s">
        <v>212</v>
      </c>
      <c r="C19" s="12" t="s">
        <v>530</v>
      </c>
      <c r="D19" s="12" t="s">
        <v>569</v>
      </c>
      <c r="E19" s="11" t="s">
        <v>16</v>
      </c>
      <c r="F19" s="15">
        <v>18750</v>
      </c>
      <c r="G19" s="15">
        <v>0</v>
      </c>
      <c r="H19" s="15">
        <v>-18750</v>
      </c>
      <c r="I19" s="12" t="s">
        <v>562</v>
      </c>
    </row>
    <row r="20" ht="30" customHeight="1">
      <c r="A20" s="11" t="s">
        <v>568</v>
      </c>
      <c r="B20" s="11" t="s">
        <v>212</v>
      </c>
      <c r="C20" s="12" t="s">
        <v>560</v>
      </c>
      <c r="D20" s="12" t="s">
        <v>569</v>
      </c>
      <c r="E20" s="11" t="s">
        <v>16</v>
      </c>
      <c r="F20" s="15">
        <v>6250</v>
      </c>
      <c r="G20" s="15">
        <v>0</v>
      </c>
      <c r="H20" s="15">
        <v>-6250</v>
      </c>
      <c r="I20" s="12" t="s">
        <v>562</v>
      </c>
    </row>
    <row r="21" ht="30" customHeight="1">
      <c r="A21" s="11" t="s">
        <v>568</v>
      </c>
      <c r="B21" s="11" t="s">
        <v>212</v>
      </c>
      <c r="C21" s="12" t="s">
        <v>527</v>
      </c>
      <c r="D21" s="12" t="s">
        <v>569</v>
      </c>
      <c r="E21" s="11" t="s">
        <v>16</v>
      </c>
      <c r="F21" s="15">
        <v>62500</v>
      </c>
      <c r="G21" s="15">
        <v>0</v>
      </c>
      <c r="H21" s="15">
        <v>-62500</v>
      </c>
      <c r="I21" s="12" t="s">
        <v>562</v>
      </c>
    </row>
    <row r="22" ht="20" customHeight="1">
</row>
    <row r="23" ht="20" customHeight="1">
      <c r="A23" s="13" t="s">
        <v>546</v>
      </c>
      <c r="B23" s="13"/>
      <c r="C23" s="13"/>
      <c r="D23" s="13" t="s">
        <v>307</v>
      </c>
      <c r="E23" s="13"/>
      <c r="F23" s="13"/>
      <c r="G23" s="13"/>
      <c r="H23" s="13"/>
      <c r="I23" s="13"/>
    </row>
    <row r="24" ht="20" customHeight="1">
      <c r="A24" s="11" t="s">
        <v>548</v>
      </c>
      <c r="B24" s="11" t="s">
        <v>549</v>
      </c>
      <c r="C24" s="11" t="s">
        <v>550</v>
      </c>
      <c r="D24" s="11" t="s">
        <v>551</v>
      </c>
      <c r="E24" s="11" t="s">
        <v>552</v>
      </c>
      <c r="F24" s="11" t="s">
        <v>553</v>
      </c>
      <c r="G24" s="11"/>
      <c r="H24" s="11"/>
      <c r="I24" s="11"/>
    </row>
    <row r="25" ht="20" customHeight="1">
      <c r="A25" s="11"/>
      <c r="B25" s="11"/>
      <c r="C25" s="11"/>
      <c r="D25" s="11"/>
      <c r="E25" s="11"/>
      <c r="F25" s="11" t="s">
        <v>554</v>
      </c>
      <c r="G25" s="11" t="s">
        <v>555</v>
      </c>
      <c r="H25" s="11" t="s">
        <v>556</v>
      </c>
      <c r="I25" s="11" t="s">
        <v>557</v>
      </c>
    </row>
    <row r="26" ht="20" customHeight="1">
      <c r="A26" s="11" t="s">
        <v>558</v>
      </c>
      <c r="B26" s="11"/>
      <c r="C26" s="11"/>
      <c r="D26" s="11"/>
      <c r="E26" s="11"/>
      <c r="F26" s="11"/>
      <c r="G26" s="11"/>
      <c r="H26" s="11"/>
      <c r="I26" s="11"/>
    </row>
    <row r="27" ht="20" customHeight="1">
</row>
    <row r="28" ht="20" customHeight="1">
      <c r="A28" s="13" t="s">
        <v>546</v>
      </c>
      <c r="B28" s="13"/>
      <c r="C28" s="13"/>
      <c r="D28" s="13" t="s">
        <v>570</v>
      </c>
      <c r="E28" s="13"/>
      <c r="F28" s="13"/>
      <c r="G28" s="13"/>
      <c r="H28" s="13"/>
      <c r="I28" s="13"/>
    </row>
    <row r="29" ht="20" customHeight="1">
      <c r="A29" s="11" t="s">
        <v>548</v>
      </c>
      <c r="B29" s="11" t="s">
        <v>549</v>
      </c>
      <c r="C29" s="11" t="s">
        <v>550</v>
      </c>
      <c r="D29" s="11" t="s">
        <v>551</v>
      </c>
      <c r="E29" s="11" t="s">
        <v>552</v>
      </c>
      <c r="F29" s="11" t="s">
        <v>553</v>
      </c>
      <c r="G29" s="11"/>
      <c r="H29" s="11"/>
      <c r="I29" s="11"/>
    </row>
    <row r="30" ht="20" customHeight="1">
      <c r="A30" s="11"/>
      <c r="B30" s="11"/>
      <c r="C30" s="11"/>
      <c r="D30" s="11"/>
      <c r="E30" s="11"/>
      <c r="F30" s="11" t="s">
        <v>554</v>
      </c>
      <c r="G30" s="11" t="s">
        <v>555</v>
      </c>
      <c r="H30" s="11" t="s">
        <v>556</v>
      </c>
      <c r="I30" s="11" t="s">
        <v>557</v>
      </c>
    </row>
    <row r="31" ht="20" customHeight="1">
      <c r="A31" s="11" t="s">
        <v>558</v>
      </c>
      <c r="B31" s="11"/>
      <c r="C31" s="11"/>
      <c r="D31" s="11"/>
      <c r="E31" s="11"/>
      <c r="F31" s="11"/>
      <c r="G31" s="11"/>
      <c r="H31" s="11"/>
      <c r="I31" s="11"/>
    </row>
    <row r="32" ht="20" customHeight="1">
</row>
    <row r="33" ht="20" customHeight="1">
      <c r="A33" s="13" t="s">
        <v>546</v>
      </c>
      <c r="B33" s="13"/>
      <c r="C33" s="13"/>
      <c r="D33" s="13" t="s">
        <v>571</v>
      </c>
      <c r="E33" s="13"/>
      <c r="F33" s="13"/>
      <c r="G33" s="13"/>
      <c r="H33" s="13"/>
      <c r="I33" s="13"/>
    </row>
    <row r="34" ht="20" customHeight="1">
      <c r="A34" s="11" t="s">
        <v>548</v>
      </c>
      <c r="B34" s="11" t="s">
        <v>549</v>
      </c>
      <c r="C34" s="11" t="s">
        <v>550</v>
      </c>
      <c r="D34" s="11" t="s">
        <v>551</v>
      </c>
      <c r="E34" s="11" t="s">
        <v>552</v>
      </c>
      <c r="F34" s="11" t="s">
        <v>553</v>
      </c>
      <c r="G34" s="11"/>
      <c r="H34" s="11"/>
      <c r="I34" s="11"/>
    </row>
    <row r="35" ht="20" customHeight="1">
      <c r="A35" s="11"/>
      <c r="B35" s="11"/>
      <c r="C35" s="11"/>
      <c r="D35" s="11"/>
      <c r="E35" s="11"/>
      <c r="F35" s="11" t="s">
        <v>554</v>
      </c>
      <c r="G35" s="11" t="s">
        <v>555</v>
      </c>
      <c r="H35" s="11" t="s">
        <v>556</v>
      </c>
      <c r="I35" s="11" t="s">
        <v>557</v>
      </c>
    </row>
    <row r="36" ht="20" customHeight="1">
      <c r="A36" s="11" t="s">
        <v>558</v>
      </c>
      <c r="B36" s="11"/>
      <c r="C36" s="11"/>
      <c r="D36" s="11"/>
      <c r="E36" s="11"/>
      <c r="F36" s="11"/>
      <c r="G36" s="11"/>
      <c r="H36" s="11"/>
      <c r="I36" s="11"/>
    </row>
    <row r="37" ht="20" customHeight="1">
</row>
    <row r="38" ht="20" customHeight="1">
</row>
    <row r="39" ht="30" customHeight="1">
      <c r="A39" s="5" t="s">
        <v>572</v>
      </c>
      <c r="B39" s="5"/>
      <c r="C39" s="6"/>
      <c r="D39" s="14"/>
    </row>
    <row r="40" ht="10" customHeight="1">
      <c r="A40" s="0"/>
      <c r="B40" s="0"/>
      <c r="C40" s="9" t="s">
        <v>10</v>
      </c>
      <c r="D40" s="9" t="s">
        <v>11</v>
      </c>
    </row>
    <row r="41" ht="30" customHeight="1">
      <c r="A41" s="5" t="s">
        <v>573</v>
      </c>
      <c r="B41" s="5"/>
      <c r="C41" s="6"/>
      <c r="D41" s="14"/>
    </row>
    <row r="42" ht="10" customHeight="1">
      <c r="A42" s="0"/>
      <c r="B42" s="0"/>
      <c r="C42" s="9" t="s">
        <v>10</v>
      </c>
      <c r="D42" s="9" t="s">
        <v>11</v>
      </c>
    </row>
    <row r="43" ht="30" customHeight="1">
      <c r="A43" s="5" t="s">
        <v>574</v>
      </c>
      <c r="B43" s="5"/>
      <c r="C43" s="6"/>
      <c r="D43" s="14"/>
    </row>
    <row r="44" ht="10" customHeight="1">
      <c r="A44" s="0"/>
      <c r="B44" s="0"/>
      <c r="C44" s="9" t="s">
        <v>10</v>
      </c>
      <c r="D44" s="9" t="s">
        <v>11</v>
      </c>
    </row>
    <row r="45" ht="30" customHeight="1">
      <c r="A45" s="5" t="s">
        <v>575</v>
      </c>
      <c r="B45" s="5"/>
      <c r="C45" s="14"/>
      <c r="D45" s="6"/>
      <c r="E45" s="14"/>
      <c r="F45" s="14"/>
      <c r="G45" s="14"/>
      <c r="H45" s="14"/>
    </row>
    <row r="46" ht="10" customHeight="1">
      <c r="A46" s="0"/>
      <c r="B46" s="0"/>
      <c r="C46" s="9" t="s">
        <v>576</v>
      </c>
      <c r="D46" s="9" t="s">
        <v>10</v>
      </c>
      <c r="E46" s="9" t="s">
        <v>11</v>
      </c>
      <c r="F46" s="9"/>
      <c r="G46" s="9" t="s">
        <v>577</v>
      </c>
      <c r="H46" s="9"/>
    </row>
    <row r="47" ht="30" customHeight="1">
      <c r="A47" s="5" t="s">
        <v>578</v>
      </c>
      <c r="B47" s="5"/>
      <c r="C47" s="5"/>
    </row>
  </sheetData>
  <sheetProtection password="E192" sheet="1" objects="1" scenarios="1"/>
  <mergeCells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  <mergeCell ref="A7:I7"/>
    <mergeCell ref="A9:C9"/>
    <mergeCell ref="D9:I9"/>
    <mergeCell ref="A10:A11"/>
    <mergeCell ref="B10:B11"/>
    <mergeCell ref="C10:C11"/>
    <mergeCell ref="D10:D11"/>
    <mergeCell ref="E10:E11"/>
    <mergeCell ref="F10:I10"/>
    <mergeCell ref="A23:C23"/>
    <mergeCell ref="D23:I23"/>
    <mergeCell ref="A24:A25"/>
    <mergeCell ref="B24:B25"/>
    <mergeCell ref="C24:C25"/>
    <mergeCell ref="D24:D25"/>
    <mergeCell ref="E24:E25"/>
    <mergeCell ref="F24:I24"/>
    <mergeCell ref="A26:I26"/>
    <mergeCell ref="A28:C28"/>
    <mergeCell ref="D28:I28"/>
    <mergeCell ref="A29:A30"/>
    <mergeCell ref="B29:B30"/>
    <mergeCell ref="C29:C30"/>
    <mergeCell ref="D29:D30"/>
    <mergeCell ref="E29:E30"/>
    <mergeCell ref="F29:I29"/>
    <mergeCell ref="A31:I31"/>
    <mergeCell ref="A33:C33"/>
    <mergeCell ref="D33:I33"/>
    <mergeCell ref="A34:A35"/>
    <mergeCell ref="B34:B35"/>
    <mergeCell ref="C34:C35"/>
    <mergeCell ref="D34:D35"/>
    <mergeCell ref="E34:E35"/>
    <mergeCell ref="F34:I34"/>
    <mergeCell ref="A36:I36"/>
    <mergeCell ref="A39:B39"/>
    <mergeCell ref="A41:B41"/>
    <mergeCell ref="A43:B43"/>
    <mergeCell ref="A45:B45"/>
    <mergeCell ref="E45:F45"/>
    <mergeCell ref="G45:H45"/>
    <mergeCell ref="E46:F46"/>
    <mergeCell ref="G46:H46"/>
    <mergeCell ref="A47:C47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